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fvoile-my.sharepoint.com/personal/osiris_ffvoile_fr/Documents/0000 FORMULAIRES 2023/"/>
    </mc:Choice>
  </mc:AlternateContent>
  <xr:revisionPtr revIDLastSave="0" documentId="8_{102E649D-C60C-4E00-BEE4-405C6E84A632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Page 1" sheetId="1" r:id="rId1"/>
    <sheet name="Page 2" sheetId="6" r:id="rId2"/>
    <sheet name="Lexique 2023" sheetId="11" r:id="rId3"/>
    <sheet name="Auxiliaries" sheetId="2" state="hidden" r:id="rId4"/>
  </sheets>
  <externalReferences>
    <externalReference r:id="rId5"/>
  </externalReferences>
  <definedNames>
    <definedName name="Bas_Etai">Auxiliaries!#REF!</definedName>
    <definedName name="Boutdehors">Auxiliaries!$C$15:$C$18</definedName>
    <definedName name="Class">'Page 1'!$D$29</definedName>
    <definedName name="Condition">Auxiliaries!#REF!</definedName>
    <definedName name="Coque">Auxiliaries!$F$80:$F$88</definedName>
    <definedName name="Déplacement">Auxiliaries!#REF!</definedName>
    <definedName name="Dormant">Auxiliaries!$F$70:$F$72</definedName>
    <definedName name="Drissespi">Auxiliaries!$C$40:$C$43</definedName>
    <definedName name="Etai">Auxiliaries!$I$70:$I$72</definedName>
    <definedName name="Etaiavant">Auxiliaries!$C$23:$C$26</definedName>
    <definedName name="Fraction">Auxiliaries!$I$60:$I$64</definedName>
    <definedName name="GdVoile">Auxiliaries!$C$58:$C$62</definedName>
    <definedName name="Genois">Auxiliaries!$C$66:$C$71</definedName>
    <definedName name="Gréement">Auxiliaries!$F$60:$F$63</definedName>
    <definedName name="Haubans">Auxiliaries!$C$31:$C$34</definedName>
    <definedName name="Hélice">Auxiliaries!#REF!</definedName>
    <definedName name="hhh">[1]Auxiliaries!$F$69:$F$71</definedName>
    <definedName name="Matériau">Auxiliaries!$F$51:$F$56</definedName>
    <definedName name="Partic">Auxiliaries!$C$3:$C$10</definedName>
    <definedName name="Quille">Auxiliaries!$C$56:$C$56</definedName>
    <definedName name="Spin">Auxiliaries!$C$50:$C$55</definedName>
    <definedName name="Spinnaker">Auxiliaries!$C$75:$C$79</definedName>
    <definedName name="TissuGennaker">Auxiliaries!$C$104:$C$107</definedName>
    <definedName name="TissuGV">Auxiliaries!$C$69:$C$85</definedName>
    <definedName name="TissuGVGenois">Auxiliaries!$C$84:$C$100</definedName>
    <definedName name="TissuSpinnaker">Auxiliaries!$C$123:$C$126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8" i="6" l="1"/>
  <c r="N16" i="6"/>
  <c r="N14" i="6"/>
  <c r="N12" i="6"/>
  <c r="N10" i="6"/>
  <c r="H22" i="6" l="1"/>
  <c r="V18" i="1"/>
  <c r="S12" i="6" l="1"/>
  <c r="S16" i="6"/>
  <c r="S10" i="6"/>
  <c r="S14" i="6"/>
  <c r="S18" i="6"/>
  <c r="N22" i="6" l="1"/>
  <c r="L1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 Louis CON TI</author>
  </authors>
  <commentList>
    <comment ref="R15" authorId="0" shapeId="0" xr:uid="{00000000-0006-0000-0000-000001000000}">
      <text>
        <r>
          <rPr>
            <b/>
            <sz val="8"/>
            <color indexed="10"/>
            <rFont val="Tahoma"/>
            <family val="2"/>
          </rPr>
          <t>Utilisez la touche &lt;TAB&gt; pour naviguer.</t>
        </r>
      </text>
    </comment>
  </commentList>
</comments>
</file>

<file path=xl/sharedStrings.xml><?xml version="1.0" encoding="utf-8"?>
<sst xmlns="http://schemas.openxmlformats.org/spreadsheetml/2006/main" count="302" uniqueCount="244">
  <si>
    <t>IDENTIFICATION</t>
  </si>
  <si>
    <t>Particularités :</t>
  </si>
  <si>
    <t>m</t>
  </si>
  <si>
    <t>GTE</t>
  </si>
  <si>
    <t>PTE</t>
  </si>
  <si>
    <t>Racing</t>
  </si>
  <si>
    <t>Standard</t>
  </si>
  <si>
    <t>"Q"</t>
  </si>
  <si>
    <t>"DL"</t>
  </si>
  <si>
    <t>"DI"</t>
  </si>
  <si>
    <t>Partic</t>
  </si>
  <si>
    <t>Croisière</t>
  </si>
  <si>
    <t>P2G45</t>
  </si>
  <si>
    <t>Spin</t>
  </si>
  <si>
    <t>Carbone</t>
  </si>
  <si>
    <t>Symétriques uniquement</t>
  </si>
  <si>
    <t>Asymétriques sur étrave uniquement</t>
  </si>
  <si>
    <t>Symétriques et Asymétriques sur tangon</t>
  </si>
  <si>
    <t>Pas de Spinnaker à Bord</t>
  </si>
  <si>
    <t>Asymétriques sur Bout-Dehors orientable</t>
  </si>
  <si>
    <t>Asymétriques sur Bout-Dehors Fixe uniquement</t>
  </si>
  <si>
    <t>SPL =</t>
  </si>
  <si>
    <t>TPS =</t>
  </si>
  <si>
    <t>N° de Voile :</t>
  </si>
  <si>
    <t>Euros</t>
  </si>
  <si>
    <t>Propriétaire :</t>
  </si>
  <si>
    <t>NOM :</t>
  </si>
  <si>
    <t>Prénom :</t>
  </si>
  <si>
    <t>P1-AA30</t>
  </si>
  <si>
    <t>De</t>
  </si>
  <si>
    <t>à</t>
  </si>
  <si>
    <t>Lourde</t>
  </si>
  <si>
    <t>Médium</t>
  </si>
  <si>
    <t>Légère</t>
  </si>
  <si>
    <t>Course</t>
  </si>
  <si>
    <t>GdVoile</t>
  </si>
  <si>
    <t>Dacron - PET</t>
  </si>
  <si>
    <t>Certran - HMPE</t>
  </si>
  <si>
    <t>Spectra - HMPE</t>
  </si>
  <si>
    <t>Dyneema - HMPE</t>
  </si>
  <si>
    <t>Technora - PPTA</t>
  </si>
  <si>
    <t>Kevla - PPTA</t>
  </si>
  <si>
    <t>Vectran -LCP</t>
  </si>
  <si>
    <t>Zylon - PBO</t>
  </si>
  <si>
    <t>Twaron - PPTA</t>
  </si>
  <si>
    <t>MELINEX - PET Film</t>
  </si>
  <si>
    <t>MYLAR - PET Film</t>
  </si>
  <si>
    <t>Autres</t>
  </si>
  <si>
    <t>Inconnu</t>
  </si>
  <si>
    <t>SLU</t>
  </si>
  <si>
    <t>SLE</t>
  </si>
  <si>
    <t>TOUTES LES MODIFICATIONS DE MESURES (en particulier celles des voiles) REMPLACENT et ANNULENT LES PRECEDENTES.</t>
  </si>
  <si>
    <t>NOM du Bateau :</t>
  </si>
  <si>
    <t xml:space="preserve">Formulaire disponible sur le site: </t>
  </si>
  <si>
    <t>PORT d'Attache :</t>
  </si>
  <si>
    <t xml:space="preserve"> Euros</t>
  </si>
  <si>
    <t>Adresse :</t>
  </si>
  <si>
    <t>Longueur de Coque HT =</t>
  </si>
  <si>
    <t>Polyester</t>
  </si>
  <si>
    <t>Nylon</t>
  </si>
  <si>
    <t>J23</t>
  </si>
  <si>
    <t>T23</t>
  </si>
  <si>
    <t>E47</t>
  </si>
  <si>
    <t>M47</t>
  </si>
  <si>
    <t>Lourd</t>
  </si>
  <si>
    <t>T47</t>
  </si>
  <si>
    <t>M72</t>
  </si>
  <si>
    <t>Léger</t>
  </si>
  <si>
    <t>T72</t>
  </si>
  <si>
    <t>E70</t>
  </si>
  <si>
    <t>M27</t>
  </si>
  <si>
    <t>TissuGVGenois</t>
  </si>
  <si>
    <t>V27</t>
  </si>
  <si>
    <t>G47</t>
  </si>
  <si>
    <t>O47</t>
  </si>
  <si>
    <t>Pentex-  PEN</t>
  </si>
  <si>
    <t>V47</t>
  </si>
  <si>
    <t>G70</t>
  </si>
  <si>
    <t>TissuGennaker</t>
  </si>
  <si>
    <t>O72</t>
  </si>
  <si>
    <t>TissuSpinnaker</t>
  </si>
  <si>
    <t>V72</t>
  </si>
  <si>
    <t>G95</t>
  </si>
  <si>
    <t>O98</t>
  </si>
  <si>
    <t>V95</t>
  </si>
  <si>
    <t>DEFINITIONS</t>
  </si>
  <si>
    <t>Longueur de coque</t>
  </si>
  <si>
    <t>IG</t>
  </si>
  <si>
    <t>Hauteur de l'étai (Par rapport au livet de référence)</t>
  </si>
  <si>
    <t>ISP</t>
  </si>
  <si>
    <t>Hauteur de la drisse de spinnaker (Par rapport au livet de référence)</t>
  </si>
  <si>
    <t>J</t>
  </si>
  <si>
    <t>Base du triangle avant (Distance horizontale entre la face avant du mat et l'axe de l’étai au niveau du pont</t>
  </si>
  <si>
    <t>FSJ</t>
  </si>
  <si>
    <t>Distance horizontale entre l’extrémité avant de LOA et celle de J</t>
  </si>
  <si>
    <t>P</t>
  </si>
  <si>
    <t>Distance relevée sur le mat entre la marque limite inférieure et la marque limite supérieure d’établissement du guindant de la grand-voile</t>
  </si>
  <si>
    <t>E</t>
  </si>
  <si>
    <t>Distance relevée sur la bôme entre le bord arrière du mat et la marque extérieure de la bôme</t>
  </si>
  <si>
    <t>BAS</t>
  </si>
  <si>
    <t>Distance entre le point inférieur de la mesure de P et le livet de référence</t>
  </si>
  <si>
    <t>MHB</t>
  </si>
  <si>
    <t>Têtière d’une grand-voile (GV)</t>
  </si>
  <si>
    <t>MUW</t>
  </si>
  <si>
    <t>Largeur supérieure de GV au 7/8 de chute</t>
  </si>
  <si>
    <t>MTW</t>
  </si>
  <si>
    <t>Largeur haute de GV au 3/4 de chute</t>
  </si>
  <si>
    <t>MHW</t>
  </si>
  <si>
    <t>Largeur milieu de GV au 1/2 de chute</t>
  </si>
  <si>
    <t>MQW</t>
  </si>
  <si>
    <t>Largeur inférieure  de GV au 1/4 de chute</t>
  </si>
  <si>
    <t>HLU</t>
  </si>
  <si>
    <t>Guindant d’une voile d’avant (Foc, Génois, Code 0 ou Gennaker)</t>
  </si>
  <si>
    <t>HHB</t>
  </si>
  <si>
    <t>Têtière d’une voile d’avant (Foc, Génois, Code 0 ou Gennaker)</t>
  </si>
  <si>
    <t>HUW</t>
  </si>
  <si>
    <t>Largeur supérieure d’une voile d’avant au 7/8 de hauteur de la chute</t>
  </si>
  <si>
    <t>HTW</t>
  </si>
  <si>
    <t>Largeur haute d’une voile d’avant au 3/4 de hauteur de la chute</t>
  </si>
  <si>
    <t>HHW</t>
  </si>
  <si>
    <t>Largeur milieu d’une voile d’avant au 1/2 de hauteur de la chute</t>
  </si>
  <si>
    <t>HQW</t>
  </si>
  <si>
    <t>Largeur inférieure  d’une voile d’avant au 1/4 de hauteur de la chute</t>
  </si>
  <si>
    <t>HLP</t>
  </si>
  <si>
    <t>Plus grande perpendiculaire mesurée entre le point d’écoute et le guindant d’une voile d’avant                                      (Foc, Génois, Code 0 ou Gennaker)</t>
  </si>
  <si>
    <t>HMW</t>
  </si>
  <si>
    <t>Largeur à mi-hauteur d’une voile d’avant (Foc, Génois, Code 0 ou Gennaker)                                                                                (Distance entre le milieu du guindant et le milieu de la chute)</t>
  </si>
  <si>
    <t>Guindant de spi symétrique</t>
  </si>
  <si>
    <t>Chute de spi symétrique</t>
  </si>
  <si>
    <t>SHW</t>
  </si>
  <si>
    <t>Largeur à mi-hauteur du spi symétrique                                                                                                                                                          (Distance entre le milieu du guindant et le milieu de la chute)</t>
  </si>
  <si>
    <t>SFL</t>
  </si>
  <si>
    <t>Bordure du spi symétrique</t>
  </si>
  <si>
    <t>Guindant du spi asymétrique</t>
  </si>
  <si>
    <t>Chute du spi asymétrique</t>
  </si>
  <si>
    <t>Largeur à mi-hauteur du spi asymétrique                                                                                                                                                          (Distance entre le milieu du guindant et le milieu de la chute)</t>
  </si>
  <si>
    <t>Bordure du spi asymétrique</t>
  </si>
  <si>
    <t>SPL</t>
  </si>
  <si>
    <t>Longueur hors tout du tangon fixé horizontalement sur sa ferrure, mesuré en extension</t>
  </si>
  <si>
    <t>TPS</t>
  </si>
  <si>
    <t>Distance horizontale entre la face avant du mat et la fixation de la voile à l’extrémité extérieure du bout-dehors</t>
  </si>
  <si>
    <t>Voile d'avant                            ---&gt; Gennaker</t>
  </si>
  <si>
    <t>Une voile d'avant est un Gennaker quand sa largeur à mi-hauteur (MHW) est supérieure à 55% de sa bordure</t>
  </si>
  <si>
    <t>Voile d'avant / Gennaker       ---&gt; Spinnaker</t>
  </si>
  <si>
    <t>Une voile d'avant ou un Gennaker est un Spinnaker quand sa largeur à mi-hauteur (SHW) est supérieure ou égale à 75% de sa bordure (SFL)</t>
  </si>
  <si>
    <t>Code 0</t>
  </si>
  <si>
    <t>Genois</t>
  </si>
  <si>
    <t>Spinnaker</t>
  </si>
  <si>
    <t xml:space="preserve"> et plus</t>
  </si>
  <si>
    <t>Les formulaires sont téléchargeables à partir du site :</t>
  </si>
  <si>
    <t>http://www.ffvoile.fr/ffv/web/pratique/habitable/OSIRIS/Liste_Delegues.aspx</t>
  </si>
  <si>
    <t>Le propriétaire   (ou son représentant)</t>
  </si>
  <si>
    <t>P1E47</t>
  </si>
  <si>
    <t>Boutdehors</t>
  </si>
  <si>
    <t>Pas de Bord-Dehors</t>
  </si>
  <si>
    <t>Fixe dans l'axe</t>
  </si>
  <si>
    <t>Coulissant</t>
  </si>
  <si>
    <t>Orientable</t>
  </si>
  <si>
    <t>P1E49</t>
  </si>
  <si>
    <t>Etaiavant</t>
  </si>
  <si>
    <t>Simple</t>
  </si>
  <si>
    <t>Etai creux</t>
  </si>
  <si>
    <t>Emmaganiseur</t>
  </si>
  <si>
    <t>Enrouleur</t>
  </si>
  <si>
    <t>P1Q47</t>
  </si>
  <si>
    <t>Haubans</t>
  </si>
  <si>
    <t>Cable</t>
  </si>
  <si>
    <t>Rod Circulaire</t>
  </si>
  <si>
    <t>Rod Lenticulaire</t>
  </si>
  <si>
    <t>Fibres</t>
  </si>
  <si>
    <t>Drissespi</t>
  </si>
  <si>
    <t>1 Capelage</t>
  </si>
  <si>
    <t>1 En Tête</t>
  </si>
  <si>
    <t>1 Intermédiaire</t>
  </si>
  <si>
    <t>x2 (Capelage + Tête)</t>
  </si>
  <si>
    <t xml:space="preserve">   RECAPITULATIF:</t>
  </si>
  <si>
    <t>(Obligatoire)</t>
  </si>
  <si>
    <t xml:space="preserve"> Rappels Importants :</t>
  </si>
  <si>
    <t>Largeur à Mi-hauteur  &lt;  0.75 *  Bordure</t>
  </si>
  <si>
    <t>Largeur à Mi-hauteur  ≥   0.75 * Bordure</t>
  </si>
  <si>
    <t xml:space="preserve">J'atteste avoir déclaré toutes les modifications qui ont été apportées au bateau  (Coque, appendices, gréement, voiles et équipements). </t>
  </si>
  <si>
    <t>Je certifie sur l'honneur l'exactitude de mes déclarations et je reconnais mes responsabilités à l'égard de la jauge, en sachant que toute inexactitude pourra être soumise à réclamation.</t>
  </si>
  <si>
    <t>Un emmagasineur n'est pas un enrouleur. Quand on déclare un foc à enrouleur, cela implique qu'il ne peut y avoir à bord d'autres focs que le foc de gros temps (RSO) et le tourmentin.</t>
  </si>
  <si>
    <t>Conséquences:</t>
  </si>
  <si>
    <t>Nom de la Série :</t>
  </si>
  <si>
    <r>
      <rPr>
        <b/>
        <u/>
        <sz val="10"/>
        <color indexed="18"/>
        <rFont val="Calibri"/>
        <family val="2"/>
      </rPr>
      <t>Voiles Plates</t>
    </r>
    <r>
      <rPr>
        <b/>
        <sz val="10"/>
        <color indexed="18"/>
        <rFont val="Calibri"/>
        <family val="2"/>
      </rPr>
      <t xml:space="preserve">  (Génois / Focs/ Code 0 / Gennaker):</t>
    </r>
  </si>
  <si>
    <r>
      <rPr>
        <b/>
        <u/>
        <sz val="10"/>
        <color indexed="18"/>
        <rFont val="Calibri"/>
        <family val="2"/>
      </rPr>
      <t>Voiles Creuses</t>
    </r>
    <r>
      <rPr>
        <b/>
        <sz val="10"/>
        <color indexed="18"/>
        <rFont val="Calibri"/>
        <family val="2"/>
      </rPr>
      <t xml:space="preserve"> (Spinnakers):</t>
    </r>
  </si>
  <si>
    <r>
      <t xml:space="preserve">Les voiles de type </t>
    </r>
    <r>
      <rPr>
        <b/>
        <u/>
        <sz val="10"/>
        <color indexed="10"/>
        <rFont val="Calibri"/>
        <family val="2"/>
      </rPr>
      <t>Code 0</t>
    </r>
    <r>
      <rPr>
        <b/>
        <sz val="10"/>
        <color indexed="10"/>
        <rFont val="Calibri"/>
        <family val="2"/>
      </rPr>
      <t xml:space="preserve"> et </t>
    </r>
    <r>
      <rPr>
        <b/>
        <u/>
        <sz val="10"/>
        <color indexed="10"/>
        <rFont val="Calibri"/>
        <family val="2"/>
      </rPr>
      <t>Gennaker</t>
    </r>
    <r>
      <rPr>
        <b/>
        <sz val="10"/>
        <color indexed="10"/>
        <rFont val="Calibri"/>
        <family val="2"/>
      </rPr>
      <t xml:space="preserve"> doivent être mesurés comme des génois.</t>
    </r>
  </si>
  <si>
    <r>
      <t xml:space="preserve">Les dimensions du </t>
    </r>
    <r>
      <rPr>
        <b/>
        <u/>
        <sz val="10"/>
        <color indexed="56"/>
        <rFont val="Calibri"/>
        <family val="2"/>
      </rPr>
      <t>Code 0</t>
    </r>
    <r>
      <rPr>
        <b/>
        <sz val="10"/>
        <color indexed="56"/>
        <rFont val="Calibri"/>
        <family val="2"/>
      </rPr>
      <t xml:space="preserve"> et du </t>
    </r>
    <r>
      <rPr>
        <b/>
        <u/>
        <sz val="10"/>
        <color indexed="56"/>
        <rFont val="Calibri"/>
        <family val="2"/>
      </rPr>
      <t>Gennaker</t>
    </r>
    <r>
      <rPr>
        <b/>
        <sz val="10"/>
        <color indexed="56"/>
        <rFont val="Calibri"/>
        <family val="2"/>
      </rPr>
      <t xml:space="preserve"> doivent impérativement être déclarées en utilisant le formulaire de mesures des voiles.</t>
    </r>
  </si>
  <si>
    <t>Le :</t>
  </si>
  <si>
    <t>Le Déclarant :</t>
  </si>
  <si>
    <t>E-mail :</t>
  </si>
  <si>
    <t>Kg</t>
  </si>
  <si>
    <t>[ Indique le Tarif en Page 2 ]</t>
  </si>
  <si>
    <t>Plus Grand Génois / Foc / Code 0 :</t>
  </si>
  <si>
    <t>Plus Grand Spi Symétrique :</t>
  </si>
  <si>
    <t>Plus Grand Spi Asymétrique :</t>
  </si>
  <si>
    <t>Tangon &amp; Bout-dehors :</t>
  </si>
  <si>
    <t>DESIGNATIONS</t>
  </si>
  <si>
    <t>LOA ou LH</t>
  </si>
  <si>
    <t>HF</t>
  </si>
  <si>
    <t>Bordure d’une voile d’avant (Foot)</t>
  </si>
  <si>
    <t>SL</t>
  </si>
  <si>
    <t>Dimension maximum pour SLU et SLE</t>
  </si>
  <si>
    <t>ALU (SLU)</t>
  </si>
  <si>
    <t>ALE (SLE)</t>
  </si>
  <si>
    <t>ASL</t>
  </si>
  <si>
    <t>Guindant moyen du spi asymétrique = (ALU+ALE)/2</t>
  </si>
  <si>
    <t>AMG (SHW)</t>
  </si>
  <si>
    <t>ASF (SFL)</t>
  </si>
  <si>
    <t>BDH</t>
  </si>
  <si>
    <t>Bout-dehors</t>
  </si>
  <si>
    <t>STW</t>
  </si>
  <si>
    <t>Largeur au 7/8 du spi symétrique                                                                                                                                                          (Distance entre les 7/8 des chutes ou pour un asymétrique du guindant et de la chute)</t>
  </si>
  <si>
    <r>
      <t>RECAPITULATIF</t>
    </r>
    <r>
      <rPr>
        <i/>
        <sz val="14"/>
        <color indexed="10"/>
        <rFont val="Calibri"/>
        <family val="2"/>
      </rPr>
      <t xml:space="preserve"> :</t>
    </r>
  </si>
  <si>
    <t>ALU</t>
  </si>
  <si>
    <t>ALE</t>
  </si>
  <si>
    <t>AMG</t>
  </si>
  <si>
    <t>ASF</t>
  </si>
  <si>
    <t>Poids du Bateau</t>
  </si>
  <si>
    <t>Pour toutes modifications, vous pouvez contacter votre Mesureur ou Délégués et joindre sa feuille de mesures.</t>
  </si>
  <si>
    <t>Certificat de Jauge ORC International</t>
  </si>
  <si>
    <t>MODIFICATION(S)  du Bateau ou  PAS</t>
  </si>
  <si>
    <t>NEW</t>
  </si>
  <si>
    <t>Reval.</t>
  </si>
  <si>
    <r>
      <t xml:space="preserve">Pour </t>
    </r>
    <r>
      <rPr>
        <b/>
        <u/>
        <sz val="12"/>
        <rFont val="Calibri"/>
        <family val="2"/>
      </rPr>
      <t>Renouvellement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de</t>
    </r>
  </si>
  <si>
    <t>MCG</t>
  </si>
  <si>
    <t>Distance entre le point inférieur de la mesure de P et la position verticale du centre de masse du mât en configuration lège</t>
  </si>
  <si>
    <t>FSD</t>
  </si>
  <si>
    <t>Largeur du profil de l'étai creux et/ou de l'emmagasineur et/ou de l'enrouleur</t>
  </si>
  <si>
    <t>Uniquement</t>
  </si>
  <si>
    <t>Les ajustements des calculs de certains paramètres du VPP de l'ORC entraînent le renouvellement de tous les certificats de jauge à partir du 1er Mars 2021</t>
  </si>
  <si>
    <t>Envoyez copie de l'ordre du virement avec références (Voir IBAN Page 2)</t>
  </si>
  <si>
    <t xml:space="preserve">par virement  </t>
  </si>
  <si>
    <t xml:space="preserve">       FORMULAIRE de RENOUVELLEMENT</t>
  </si>
  <si>
    <t>IBAN de la FFVoile : FR76 1010 7001 3000 0103 0149 163</t>
  </si>
  <si>
    <t>Envoyez copie de l'ordre du virement avec références</t>
  </si>
  <si>
    <t xml:space="preserve">          Certificat  de Jauge ORC International                            -   2 0 2 3    -</t>
  </si>
  <si>
    <t>-  TARIFS 2023  -</t>
  </si>
  <si>
    <t>Les Certificats de Jauge ORC International 2023 commencent à être etablis à partir du 1er février 2023</t>
  </si>
  <si>
    <r>
      <rPr>
        <b/>
        <sz val="14"/>
        <color indexed="8"/>
        <rFont val="Calibri"/>
        <family val="2"/>
      </rPr>
      <t xml:space="preserve">                                  </t>
    </r>
    <r>
      <rPr>
        <b/>
        <u/>
        <sz val="14"/>
        <color indexed="8"/>
        <rFont val="Calibri"/>
        <family val="2"/>
      </rPr>
      <t xml:space="preserve">Lexique </t>
    </r>
    <r>
      <rPr>
        <b/>
        <u/>
        <sz val="14"/>
        <color indexed="10"/>
        <rFont val="Calibri"/>
        <family val="2"/>
      </rPr>
      <t>2023</t>
    </r>
  </si>
  <si>
    <t>Revalidation 2023</t>
  </si>
  <si>
    <t xml:space="preserve"> https://osiris.ffvoile.fr/demande-de-contrat-a-telecharger/</t>
  </si>
  <si>
    <t>https://osiris.ffvoile.fr/demande-de-contrat-a-telecharger/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</si>
</sst>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6" x14ac:knownFonts="1">
    <font>
      <sz val="8"/>
      <name val="Arial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u/>
      <sz val="8"/>
      <name val="Arial"/>
      <family val="2"/>
    </font>
    <font>
      <b/>
      <sz val="11"/>
      <color indexed="18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b/>
      <sz val="9"/>
      <color indexed="18"/>
      <name val="Arial"/>
      <family val="2"/>
    </font>
    <font>
      <i/>
      <u/>
      <sz val="8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sz val="8"/>
      <color indexed="18"/>
      <name val="Arial"/>
      <family val="2"/>
    </font>
    <font>
      <b/>
      <sz val="10"/>
      <color indexed="18"/>
      <name val="Comic Sans MS"/>
      <family val="4"/>
    </font>
    <font>
      <sz val="9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8"/>
      <color indexed="26"/>
      <name val="Arial"/>
      <family val="2"/>
    </font>
    <font>
      <sz val="8"/>
      <color indexed="1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sz val="14"/>
      <color indexed="9"/>
      <name val="Arial"/>
      <family val="2"/>
    </font>
    <font>
      <u/>
      <sz val="8"/>
      <color indexed="12"/>
      <name val="Arial"/>
      <family val="2"/>
    </font>
    <font>
      <b/>
      <u/>
      <sz val="8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9"/>
      <name val="Arial"/>
      <family val="2"/>
    </font>
    <font>
      <b/>
      <sz val="9"/>
      <color indexed="18"/>
      <name val="Comic Sans MS"/>
      <family val="4"/>
    </font>
    <font>
      <b/>
      <sz val="9"/>
      <color indexed="12"/>
      <name val="Arial"/>
      <family val="2"/>
    </font>
    <font>
      <b/>
      <sz val="8"/>
      <color indexed="10"/>
      <name val="Tahoma"/>
      <family val="2"/>
    </font>
    <font>
      <b/>
      <sz val="10"/>
      <color indexed="53"/>
      <name val="Arial"/>
      <family val="2"/>
    </font>
    <font>
      <b/>
      <sz val="10"/>
      <color indexed="56"/>
      <name val="Arial"/>
      <family val="2"/>
    </font>
    <font>
      <b/>
      <u/>
      <sz val="10"/>
      <color indexed="18"/>
      <name val="Arial"/>
      <family val="2"/>
    </font>
    <font>
      <b/>
      <u/>
      <sz val="8"/>
      <color indexed="18"/>
      <name val="Arial"/>
      <family val="2"/>
    </font>
    <font>
      <i/>
      <sz val="8"/>
      <color indexed="10"/>
      <name val="Arial"/>
      <family val="2"/>
    </font>
    <font>
      <b/>
      <sz val="10"/>
      <color indexed="23"/>
      <name val="Arial"/>
      <family val="2"/>
    </font>
    <font>
      <b/>
      <sz val="9"/>
      <color indexed="63"/>
      <name val="Comic Sans MS"/>
      <family val="4"/>
    </font>
    <font>
      <sz val="8"/>
      <color indexed="63"/>
      <name val="Arial"/>
      <family val="2"/>
    </font>
    <font>
      <sz val="8"/>
      <color indexed="45"/>
      <name val="Arial"/>
      <family val="2"/>
    </font>
    <font>
      <b/>
      <u/>
      <sz val="9"/>
      <color indexed="12"/>
      <name val="Arial"/>
      <family val="2"/>
    </font>
    <font>
      <b/>
      <u/>
      <sz val="14"/>
      <color indexed="8"/>
      <name val="Calibri"/>
      <family val="2"/>
    </font>
    <font>
      <b/>
      <sz val="14"/>
      <color indexed="8"/>
      <name val="Calibri"/>
      <family val="2"/>
    </font>
    <font>
      <b/>
      <strike/>
      <sz val="11"/>
      <color indexed="10"/>
      <name val="Arial"/>
      <family val="2"/>
    </font>
    <font>
      <sz val="11"/>
      <name val="Arial"/>
      <family val="2"/>
    </font>
    <font>
      <b/>
      <sz val="12"/>
      <name val="Calibri"/>
      <family val="2"/>
    </font>
    <font>
      <b/>
      <sz val="10"/>
      <color indexed="18"/>
      <name val="Calibri"/>
      <family val="2"/>
    </font>
    <font>
      <b/>
      <u/>
      <sz val="10"/>
      <color indexed="18"/>
      <name val="Calibri"/>
      <family val="2"/>
    </font>
    <font>
      <b/>
      <sz val="10"/>
      <color indexed="10"/>
      <name val="Calibri"/>
      <family val="2"/>
    </font>
    <font>
      <b/>
      <u/>
      <sz val="10"/>
      <color indexed="10"/>
      <name val="Calibri"/>
      <family val="2"/>
    </font>
    <font>
      <b/>
      <sz val="10"/>
      <color indexed="56"/>
      <name val="Calibri"/>
      <family val="2"/>
    </font>
    <font>
      <b/>
      <u/>
      <sz val="10"/>
      <color indexed="56"/>
      <name val="Calibri"/>
      <family val="2"/>
    </font>
    <font>
      <i/>
      <sz val="14"/>
      <color indexed="10"/>
      <name val="Calibri"/>
      <family val="2"/>
    </font>
    <font>
      <b/>
      <u/>
      <sz val="12"/>
      <name val="Calibri"/>
      <family val="2"/>
    </font>
    <font>
      <b/>
      <u/>
      <sz val="14"/>
      <color indexed="10"/>
      <name val="Calibri"/>
      <family val="2"/>
    </font>
    <font>
      <b/>
      <u/>
      <sz val="14"/>
      <color theme="1"/>
      <name val="Calibri"/>
      <family val="2"/>
    </font>
    <font>
      <sz val="10"/>
      <color rgb="FF000000"/>
      <name val="Calibri"/>
      <family val="2"/>
    </font>
    <font>
      <sz val="6"/>
      <color rgb="FFFF0000"/>
      <name val="Arial"/>
      <family val="2"/>
    </font>
    <font>
      <sz val="8"/>
      <color rgb="FFE199CC"/>
      <name val="Arial"/>
      <family val="2"/>
    </font>
    <font>
      <sz val="10"/>
      <color theme="3" tint="0.59999389629810485"/>
      <name val="Arial"/>
      <family val="2"/>
    </font>
    <font>
      <sz val="6"/>
      <color rgb="FF99CCFF"/>
      <name val="Arial"/>
      <family val="2"/>
    </font>
    <font>
      <sz val="8"/>
      <color rgb="FF99CCFF"/>
      <name val="Arial"/>
      <family val="2"/>
    </font>
    <font>
      <sz val="8"/>
      <color rgb="FFCCFFCC"/>
      <name val="Arial"/>
      <family val="2"/>
    </font>
    <font>
      <b/>
      <sz val="10"/>
      <color indexed="18"/>
      <name val="Calibri"/>
      <family val="2"/>
      <scheme val="minor"/>
    </font>
    <font>
      <b/>
      <u/>
      <sz val="11"/>
      <color rgb="FF3333FF"/>
      <name val="Calibri"/>
      <family val="2"/>
      <scheme val="minor"/>
    </font>
    <font>
      <b/>
      <u/>
      <sz val="12"/>
      <color indexed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2"/>
      <color indexed="18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0080"/>
      <name val="Calibri"/>
      <family val="2"/>
      <scheme val="minor"/>
    </font>
    <font>
      <sz val="10"/>
      <color indexed="18"/>
      <name val="Calibri"/>
      <family val="2"/>
      <scheme val="minor"/>
    </font>
    <font>
      <sz val="8"/>
      <color rgb="FF00B050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Calibri"/>
      <family val="2"/>
      <scheme val="minor"/>
    </font>
    <font>
      <b/>
      <sz val="10"/>
      <color rgb="FF3333FF"/>
      <name val="Arial"/>
      <family val="2"/>
    </font>
    <font>
      <b/>
      <sz val="12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color indexed="12"/>
      <name val="Calibri"/>
      <family val="2"/>
      <scheme val="minor"/>
    </font>
    <font>
      <sz val="12"/>
      <color indexed="18"/>
      <name val="Calibri"/>
      <family val="2"/>
      <scheme val="minor"/>
    </font>
    <font>
      <sz val="12"/>
      <color rgb="FF00008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sz val="9"/>
      <color indexed="18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4"/>
      <color rgb="FFFF000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i/>
      <sz val="12"/>
      <color indexed="18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b/>
      <i/>
      <u/>
      <sz val="10"/>
      <color indexed="18"/>
      <name val="Calibri"/>
      <family val="2"/>
      <scheme val="minor"/>
    </font>
    <font>
      <sz val="8"/>
      <color rgb="FF000000"/>
      <name val="Tahoma"/>
      <family val="2"/>
    </font>
    <font>
      <sz val="12"/>
      <name val="Calibri"/>
      <family val="2"/>
    </font>
    <font>
      <sz val="9"/>
      <color rgb="FFFF0000"/>
      <name val="Arial"/>
      <family val="2"/>
    </font>
    <font>
      <b/>
      <sz val="12"/>
      <color indexed="10"/>
      <name val="Calibri"/>
      <family val="2"/>
      <scheme val="minor"/>
    </font>
    <font>
      <b/>
      <u/>
      <sz val="9"/>
      <color theme="3"/>
      <name val="Calibri"/>
      <family val="2"/>
      <scheme val="minor"/>
    </font>
    <font>
      <u/>
      <sz val="11"/>
      <color indexed="1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120">
    <border>
      <left/>
      <right/>
      <top/>
      <bottom/>
      <diagonal/>
    </border>
    <border>
      <left style="thick">
        <color indexed="18"/>
      </left>
      <right/>
      <top/>
      <bottom/>
      <diagonal/>
    </border>
    <border>
      <left/>
      <right/>
      <top/>
      <bottom style="double">
        <color indexed="18"/>
      </bottom>
      <diagonal/>
    </border>
    <border>
      <left style="double">
        <color indexed="18"/>
      </left>
      <right/>
      <top/>
      <bottom/>
      <diagonal/>
    </border>
    <border>
      <left/>
      <right style="double">
        <color indexed="18"/>
      </right>
      <top/>
      <bottom/>
      <diagonal/>
    </border>
    <border>
      <left/>
      <right style="double">
        <color indexed="18"/>
      </right>
      <top/>
      <bottom style="double">
        <color indexed="18"/>
      </bottom>
      <diagonal/>
    </border>
    <border>
      <left style="double">
        <color indexed="18"/>
      </left>
      <right/>
      <top/>
      <bottom style="double">
        <color indexed="18"/>
      </bottom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/>
      <bottom/>
      <diagonal/>
    </border>
    <border>
      <left/>
      <right style="thick">
        <color indexed="18"/>
      </right>
      <top/>
      <bottom/>
      <diagonal/>
    </border>
    <border>
      <left style="thick">
        <color indexed="18"/>
      </left>
      <right/>
      <top/>
      <bottom style="dashDot">
        <color indexed="18"/>
      </bottom>
      <diagonal/>
    </border>
    <border>
      <left/>
      <right/>
      <top/>
      <bottom style="dashDot">
        <color indexed="18"/>
      </bottom>
      <diagonal/>
    </border>
    <border>
      <left/>
      <right style="thick">
        <color indexed="18"/>
      </right>
      <top/>
      <bottom style="dashDot">
        <color indexed="18"/>
      </bottom>
      <diagonal/>
    </border>
    <border>
      <left style="thick">
        <color indexed="18"/>
      </left>
      <right/>
      <top/>
      <bottom style="thick">
        <color indexed="18"/>
      </bottom>
      <diagonal/>
    </border>
    <border>
      <left/>
      <right/>
      <top/>
      <bottom style="thick">
        <color indexed="18"/>
      </bottom>
      <diagonal/>
    </border>
    <border>
      <left/>
      <right style="thick">
        <color indexed="18"/>
      </right>
      <top/>
      <bottom style="thick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/>
      <right style="medium">
        <color indexed="9"/>
      </right>
      <top style="thin">
        <color indexed="18"/>
      </top>
      <bottom/>
      <diagonal/>
    </border>
    <border>
      <left style="thin">
        <color indexed="18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/>
      <top/>
      <bottom style="dashDot">
        <color indexed="18"/>
      </bottom>
      <diagonal/>
    </border>
    <border>
      <left/>
      <right style="medium">
        <color indexed="9"/>
      </right>
      <top/>
      <bottom style="dashDot">
        <color indexed="18"/>
      </bottom>
      <diagonal/>
    </border>
    <border>
      <left style="thin">
        <color indexed="18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medium">
        <color indexed="9"/>
      </left>
      <right style="thin">
        <color indexed="18"/>
      </right>
      <top style="medium">
        <color indexed="9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8"/>
      </left>
      <right/>
      <top style="double">
        <color indexed="18"/>
      </top>
      <bottom/>
      <diagonal/>
    </border>
    <border>
      <left/>
      <right/>
      <top style="double">
        <color indexed="18"/>
      </top>
      <bottom/>
      <diagonal/>
    </border>
    <border>
      <left/>
      <right style="double">
        <color indexed="18"/>
      </right>
      <top style="double">
        <color indexed="1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3"/>
      </left>
      <right style="thin">
        <color indexed="53"/>
      </right>
      <top style="thin">
        <color indexed="53"/>
      </top>
      <bottom style="thin">
        <color indexed="53"/>
      </bottom>
      <diagonal/>
    </border>
    <border>
      <left/>
      <right style="dashDotDot">
        <color indexed="18"/>
      </right>
      <top/>
      <bottom style="dashDot">
        <color indexed="18"/>
      </bottom>
      <diagonal/>
    </border>
    <border>
      <left style="dashDotDot">
        <color indexed="18"/>
      </left>
      <right/>
      <top/>
      <bottom/>
      <diagonal/>
    </border>
    <border>
      <left/>
      <right style="dashDotDot">
        <color indexed="18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18"/>
      </bottom>
      <diagonal/>
    </border>
    <border>
      <left/>
      <right style="thin">
        <color indexed="18"/>
      </right>
      <top style="thin">
        <color indexed="9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medium">
        <color indexed="9"/>
      </bottom>
      <diagonal/>
    </border>
    <border>
      <left/>
      <right/>
      <top style="thin">
        <color indexed="18"/>
      </top>
      <bottom style="medium">
        <color indexed="9"/>
      </bottom>
      <diagonal/>
    </border>
    <border>
      <left/>
      <right style="medium">
        <color indexed="9"/>
      </right>
      <top style="thin">
        <color indexed="18"/>
      </top>
      <bottom style="medium">
        <color indexed="9"/>
      </bottom>
      <diagonal/>
    </border>
    <border>
      <left style="thin">
        <color indexed="18"/>
      </left>
      <right/>
      <top style="thin">
        <color indexed="18"/>
      </top>
      <bottom style="thin">
        <color indexed="9"/>
      </bottom>
      <diagonal/>
    </border>
    <border>
      <left/>
      <right/>
      <top style="thin">
        <color indexed="18"/>
      </top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9"/>
      </bottom>
      <diagonal/>
    </border>
    <border>
      <left style="thin">
        <color indexed="10"/>
      </left>
      <right/>
      <top style="thin">
        <color indexed="10"/>
      </top>
      <bottom style="medium">
        <color indexed="10"/>
      </bottom>
      <diagonal/>
    </border>
    <border>
      <left/>
      <right style="medium">
        <color indexed="10"/>
      </right>
      <top style="thin">
        <color indexed="10"/>
      </top>
      <bottom style="medium">
        <color indexed="10"/>
      </bottom>
      <diagonal/>
    </border>
    <border>
      <left style="medium">
        <color indexed="9"/>
      </left>
      <right/>
      <top style="medium">
        <color indexed="9"/>
      </top>
      <bottom style="thin">
        <color indexed="18"/>
      </bottom>
      <diagonal/>
    </border>
    <border>
      <left/>
      <right/>
      <top style="medium">
        <color indexed="9"/>
      </top>
      <bottom style="thin">
        <color indexed="18"/>
      </bottom>
      <diagonal/>
    </border>
    <border>
      <left/>
      <right style="medium">
        <color indexed="9"/>
      </right>
      <top style="medium">
        <color indexed="9"/>
      </top>
      <bottom style="thin">
        <color indexed="1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8"/>
      </left>
      <right/>
      <top/>
      <bottom style="dashDot">
        <color indexed="18"/>
      </bottom>
      <diagonal/>
    </border>
    <border>
      <left/>
      <right style="double">
        <color indexed="18"/>
      </right>
      <top/>
      <bottom style="dashDot">
        <color indexed="18"/>
      </bottom>
      <diagonal/>
    </border>
    <border>
      <left/>
      <right/>
      <top style="thin">
        <color theme="1"/>
      </top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 style="thin">
        <color indexed="18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/>
      <bottom style="dashDotDot">
        <color rgb="FF002060"/>
      </bottom>
      <diagonal/>
    </border>
    <border>
      <left/>
      <right/>
      <top style="thick">
        <color theme="0"/>
      </top>
      <bottom/>
      <diagonal/>
    </border>
    <border>
      <left/>
      <right style="thin">
        <color rgb="FF00206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 style="thick">
        <color theme="0"/>
      </left>
      <right/>
      <top/>
      <bottom style="dashDotDot">
        <color rgb="FF002060"/>
      </bottom>
      <diagonal/>
    </border>
    <border>
      <left/>
      <right style="thin">
        <color rgb="FF002060"/>
      </right>
      <top/>
      <bottom style="dashDotDot">
        <color rgb="FF002060"/>
      </bottom>
      <diagonal/>
    </border>
    <border>
      <left style="thick">
        <color theme="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 style="thick">
        <color theme="0"/>
      </right>
      <top style="thin">
        <color indexed="18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indexed="18"/>
      </left>
      <right style="thin">
        <color rgb="FF00206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thin">
        <color rgb="FF002060"/>
      </right>
      <top style="medium">
        <color theme="0"/>
      </top>
      <bottom/>
      <diagonal/>
    </border>
    <border>
      <left style="medium">
        <color theme="0"/>
      </left>
      <right/>
      <top/>
      <bottom style="thin">
        <color rgb="FF002060"/>
      </bottom>
      <diagonal/>
    </border>
    <border>
      <left style="thick">
        <color rgb="FF006600"/>
      </left>
      <right/>
      <top style="thick">
        <color rgb="FF006600"/>
      </top>
      <bottom/>
      <diagonal/>
    </border>
    <border>
      <left/>
      <right/>
      <top style="thick">
        <color rgb="FF006600"/>
      </top>
      <bottom/>
      <diagonal/>
    </border>
    <border>
      <left/>
      <right style="thick">
        <color rgb="FF006600"/>
      </right>
      <top style="thick">
        <color rgb="FF006600"/>
      </top>
      <bottom/>
      <diagonal/>
    </border>
    <border>
      <left style="thick">
        <color rgb="FF006600"/>
      </left>
      <right/>
      <top/>
      <bottom/>
      <diagonal/>
    </border>
    <border>
      <left/>
      <right style="thick">
        <color rgb="FF006600"/>
      </right>
      <top/>
      <bottom/>
      <diagonal/>
    </border>
    <border>
      <left style="thin">
        <color rgb="FF002060"/>
      </left>
      <right/>
      <top style="thin">
        <color rgb="FF002060"/>
      </top>
      <bottom style="medium">
        <color theme="0"/>
      </bottom>
      <diagonal/>
    </border>
    <border>
      <left/>
      <right/>
      <top style="thin">
        <color rgb="FF002060"/>
      </top>
      <bottom style="medium">
        <color theme="0"/>
      </bottom>
      <diagonal/>
    </border>
    <border>
      <left/>
      <right style="medium">
        <color theme="0"/>
      </right>
      <top style="thin">
        <color rgb="FF002060"/>
      </top>
      <bottom style="medium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dashDot">
        <color indexed="18"/>
      </top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7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16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3" borderId="0" xfId="0" applyFill="1"/>
    <xf numFmtId="0" fontId="4" fillId="4" borderId="0" xfId="0" applyFont="1" applyFill="1" applyAlignment="1">
      <alignment vertical="center"/>
    </xf>
    <xf numFmtId="0" fontId="0" fillId="4" borderId="0" xfId="0" applyFill="1"/>
    <xf numFmtId="0" fontId="0" fillId="4" borderId="0" xfId="0" applyFill="1" applyAlignment="1">
      <alignment vertical="center"/>
    </xf>
    <xf numFmtId="0" fontId="0" fillId="2" borderId="1" xfId="0" applyFill="1" applyBorder="1"/>
    <xf numFmtId="0" fontId="7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0" fontId="0" fillId="5" borderId="0" xfId="0" applyFill="1"/>
    <xf numFmtId="0" fontId="0" fillId="5" borderId="2" xfId="0" applyFill="1" applyBorder="1"/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6" xfId="0" applyFill="1" applyBorder="1"/>
    <xf numFmtId="0" fontId="13" fillId="2" borderId="0" xfId="0" applyFont="1" applyFill="1" applyAlignment="1">
      <alignment horizontal="right" vertical="center"/>
    </xf>
    <xf numFmtId="0" fontId="14" fillId="5" borderId="0" xfId="0" applyFont="1" applyFill="1" applyAlignment="1">
      <alignment horizontal="justify" vertical="top" wrapText="1"/>
    </xf>
    <xf numFmtId="0" fontId="0" fillId="4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 applyAlignment="1">
      <alignment vertical="center"/>
    </xf>
    <xf numFmtId="0" fontId="3" fillId="2" borderId="11" xfId="0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center" vertical="center"/>
    </xf>
    <xf numFmtId="0" fontId="0" fillId="2" borderId="11" xfId="0" applyFill="1" applyBorder="1"/>
    <xf numFmtId="0" fontId="0" fillId="2" borderId="12" xfId="0" applyFill="1" applyBorder="1"/>
    <xf numFmtId="0" fontId="13" fillId="2" borderId="0" xfId="0" applyFont="1" applyFill="1" applyAlignment="1">
      <alignment vertical="center"/>
    </xf>
    <xf numFmtId="0" fontId="22" fillId="2" borderId="0" xfId="0" applyFont="1" applyFill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0" fillId="2" borderId="13" xfId="0" applyFill="1" applyBorder="1"/>
    <xf numFmtId="0" fontId="0" fillId="2" borderId="14" xfId="0" applyFill="1" applyBorder="1" applyAlignment="1">
      <alignment vertical="center"/>
    </xf>
    <xf numFmtId="0" fontId="0" fillId="2" borderId="15" xfId="0" applyFill="1" applyBorder="1"/>
    <xf numFmtId="0" fontId="0" fillId="6" borderId="0" xfId="0" applyFill="1" applyAlignment="1">
      <alignment vertical="center"/>
    </xf>
    <xf numFmtId="0" fontId="0" fillId="6" borderId="0" xfId="0" applyFill="1"/>
    <xf numFmtId="0" fontId="0" fillId="6" borderId="14" xfId="0" applyFill="1" applyBorder="1"/>
    <xf numFmtId="0" fontId="14" fillId="5" borderId="2" xfId="0" applyFont="1" applyFill="1" applyBorder="1" applyAlignment="1">
      <alignment horizontal="justify" vertical="top" wrapText="1"/>
    </xf>
    <xf numFmtId="0" fontId="0" fillId="7" borderId="0" xfId="0" applyFill="1"/>
    <xf numFmtId="0" fontId="0" fillId="3" borderId="16" xfId="0" applyFill="1" applyBorder="1"/>
    <xf numFmtId="0" fontId="0" fillId="3" borderId="7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3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2" fontId="3" fillId="3" borderId="0" xfId="0" applyNumberFormat="1" applyFont="1" applyFill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3" fillId="3" borderId="24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3" borderId="26" xfId="0" applyFill="1" applyBorder="1"/>
    <xf numFmtId="0" fontId="3" fillId="3" borderId="27" xfId="0" applyFont="1" applyFill="1" applyBorder="1" applyAlignment="1">
      <alignment horizontal="center" vertical="center"/>
    </xf>
    <xf numFmtId="0" fontId="0" fillId="3" borderId="28" xfId="0" applyFill="1" applyBorder="1"/>
    <xf numFmtId="0" fontId="3" fillId="3" borderId="11" xfId="0" applyFont="1" applyFill="1" applyBorder="1" applyAlignment="1">
      <alignment horizontal="center" vertical="center"/>
    </xf>
    <xf numFmtId="0" fontId="0" fillId="3" borderId="11" xfId="0" applyFill="1" applyBorder="1"/>
    <xf numFmtId="0" fontId="3" fillId="3" borderId="29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0" fillId="3" borderId="30" xfId="0" applyFill="1" applyBorder="1"/>
    <xf numFmtId="0" fontId="3" fillId="3" borderId="31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26" fillId="4" borderId="0" xfId="1" applyFont="1" applyFill="1" applyBorder="1" applyAlignment="1" applyProtection="1"/>
    <xf numFmtId="0" fontId="0" fillId="4" borderId="18" xfId="0" applyFill="1" applyBorder="1"/>
    <xf numFmtId="0" fontId="29" fillId="0" borderId="0" xfId="0" applyFont="1" applyAlignment="1">
      <alignment horizontal="center" vertical="center"/>
    </xf>
    <xf numFmtId="0" fontId="0" fillId="6" borderId="1" xfId="0" applyFill="1" applyBorder="1"/>
    <xf numFmtId="0" fontId="0" fillId="6" borderId="9" xfId="0" applyFill="1" applyBorder="1"/>
    <xf numFmtId="0" fontId="0" fillId="6" borderId="13" xfId="0" applyFill="1" applyBorder="1"/>
    <xf numFmtId="0" fontId="0" fillId="6" borderId="15" xfId="0" applyFill="1" applyBorder="1"/>
    <xf numFmtId="0" fontId="8" fillId="6" borderId="0" xfId="0" applyFont="1" applyFill="1" applyAlignment="1">
      <alignment vertical="center"/>
    </xf>
    <xf numFmtId="0" fontId="0" fillId="6" borderId="11" xfId="0" applyFill="1" applyBorder="1"/>
    <xf numFmtId="0" fontId="20" fillId="6" borderId="16" xfId="0" applyFont="1" applyFill="1" applyBorder="1" applyAlignment="1">
      <alignment vertical="center"/>
    </xf>
    <xf numFmtId="0" fontId="4" fillId="6" borderId="7" xfId="0" applyFont="1" applyFill="1" applyBorder="1" applyAlignment="1">
      <alignment vertical="center"/>
    </xf>
    <xf numFmtId="0" fontId="4" fillId="6" borderId="33" xfId="0" applyFont="1" applyFill="1" applyBorder="1" applyAlignment="1">
      <alignment vertical="center"/>
    </xf>
    <xf numFmtId="0" fontId="0" fillId="6" borderId="18" xfId="0" applyFill="1" applyBorder="1" applyAlignment="1">
      <alignment vertical="center"/>
    </xf>
    <xf numFmtId="0" fontId="0" fillId="6" borderId="8" xfId="0" applyFill="1" applyBorder="1" applyAlignment="1">
      <alignment vertical="center"/>
    </xf>
    <xf numFmtId="0" fontId="0" fillId="6" borderId="10" xfId="0" applyFill="1" applyBorder="1"/>
    <xf numFmtId="1" fontId="6" fillId="8" borderId="37" xfId="0" applyNumberFormat="1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Alignment="1">
      <alignment vertical="center"/>
    </xf>
    <xf numFmtId="0" fontId="14" fillId="5" borderId="0" xfId="0" applyFont="1" applyFill="1" applyAlignment="1">
      <alignment horizontal="justify" vertical="center" wrapText="1"/>
    </xf>
    <xf numFmtId="0" fontId="27" fillId="9" borderId="38" xfId="0" applyFont="1" applyFill="1" applyBorder="1" applyAlignment="1">
      <alignment horizontal="center"/>
    </xf>
    <xf numFmtId="0" fontId="37" fillId="9" borderId="38" xfId="0" applyFont="1" applyFill="1" applyBorder="1" applyAlignment="1">
      <alignment horizontal="center" vertical="center"/>
    </xf>
    <xf numFmtId="0" fontId="0" fillId="6" borderId="7" xfId="0" applyFill="1" applyBorder="1" applyAlignment="1">
      <alignment horizontal="left" vertical="center"/>
    </xf>
    <xf numFmtId="0" fontId="30" fillId="5" borderId="0" xfId="0" applyFont="1" applyFill="1" applyAlignment="1">
      <alignment horizontal="center" vertical="center"/>
    </xf>
    <xf numFmtId="0" fontId="38" fillId="6" borderId="0" xfId="0" applyFont="1" applyFill="1" applyAlignment="1">
      <alignment vertical="center"/>
    </xf>
    <xf numFmtId="0" fontId="28" fillId="3" borderId="0" xfId="0" applyFont="1" applyFill="1" applyAlignment="1">
      <alignment horizontal="center" vertical="center"/>
    </xf>
    <xf numFmtId="0" fontId="23" fillId="0" borderId="0" xfId="0" applyFont="1"/>
    <xf numFmtId="0" fontId="24" fillId="4" borderId="0" xfId="0" applyFont="1" applyFill="1" applyAlignment="1">
      <alignment horizontal="center" vertical="top"/>
    </xf>
    <xf numFmtId="0" fontId="20" fillId="4" borderId="0" xfId="0" applyFont="1" applyFill="1" applyAlignment="1">
      <alignment vertical="center"/>
    </xf>
    <xf numFmtId="0" fontId="21" fillId="5" borderId="0" xfId="0" applyFont="1" applyFill="1" applyAlignment="1">
      <alignment wrapText="1"/>
    </xf>
    <xf numFmtId="0" fontId="21" fillId="5" borderId="4" xfId="0" applyFont="1" applyFill="1" applyBorder="1" applyAlignment="1">
      <alignment wrapText="1"/>
    </xf>
    <xf numFmtId="0" fontId="2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0" fillId="5" borderId="4" xfId="0" applyFill="1" applyBorder="1" applyAlignment="1">
      <alignment vertical="center" wrapText="1"/>
    </xf>
    <xf numFmtId="2" fontId="31" fillId="4" borderId="37" xfId="0" applyNumberFormat="1" applyFont="1" applyFill="1" applyBorder="1" applyAlignment="1">
      <alignment horizontal="center" vertical="center"/>
    </xf>
    <xf numFmtId="2" fontId="28" fillId="4" borderId="37" xfId="0" applyNumberFormat="1" applyFont="1" applyFill="1" applyBorder="1" applyAlignment="1">
      <alignment horizontal="center" vertical="center"/>
    </xf>
    <xf numFmtId="0" fontId="0" fillId="11" borderId="0" xfId="0" applyFill="1"/>
    <xf numFmtId="0" fontId="0" fillId="4" borderId="82" xfId="0" applyFill="1" applyBorder="1"/>
    <xf numFmtId="0" fontId="0" fillId="4" borderId="83" xfId="0" applyFill="1" applyBorder="1"/>
    <xf numFmtId="0" fontId="0" fillId="4" borderId="84" xfId="0" applyFill="1" applyBorder="1"/>
    <xf numFmtId="0" fontId="36" fillId="6" borderId="7" xfId="0" applyFont="1" applyFill="1" applyBorder="1" applyAlignment="1">
      <alignment horizontal="left" vertical="center"/>
    </xf>
    <xf numFmtId="0" fontId="0" fillId="12" borderId="0" xfId="0" applyFill="1"/>
    <xf numFmtId="0" fontId="0" fillId="13" borderId="0" xfId="0" applyFill="1"/>
    <xf numFmtId="0" fontId="5" fillId="13" borderId="0" xfId="0" applyFont="1" applyFill="1" applyAlignment="1">
      <alignment horizontal="center" vertical="center"/>
    </xf>
    <xf numFmtId="0" fontId="10" fillId="13" borderId="38" xfId="0" applyFont="1" applyFill="1" applyBorder="1" applyAlignment="1">
      <alignment horizontal="center" vertical="center"/>
    </xf>
    <xf numFmtId="0" fontId="0" fillId="13" borderId="0" xfId="0" applyFill="1" applyAlignment="1">
      <alignment vertical="center"/>
    </xf>
    <xf numFmtId="0" fontId="0" fillId="13" borderId="0" xfId="0" applyFill="1" applyAlignment="1">
      <alignment horizontal="center"/>
    </xf>
    <xf numFmtId="0" fontId="23" fillId="13" borderId="0" xfId="0" applyFont="1" applyFill="1" applyAlignment="1">
      <alignment horizontal="center"/>
    </xf>
    <xf numFmtId="0" fontId="57" fillId="0" borderId="0" xfId="0" applyFont="1" applyAlignment="1">
      <alignment horizontal="left" vertical="center"/>
    </xf>
    <xf numFmtId="0" fontId="58" fillId="0" borderId="42" xfId="0" applyFont="1" applyBorder="1" applyAlignment="1">
      <alignment horizontal="center" vertical="center" wrapText="1"/>
    </xf>
    <xf numFmtId="0" fontId="58" fillId="0" borderId="43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41" fillId="14" borderId="0" xfId="0" applyFont="1" applyFill="1"/>
    <xf numFmtId="0" fontId="0" fillId="4" borderId="85" xfId="0" applyFill="1" applyBorder="1"/>
    <xf numFmtId="0" fontId="0" fillId="4" borderId="86" xfId="0" applyFill="1" applyBorder="1"/>
    <xf numFmtId="0" fontId="0" fillId="13" borderId="38" xfId="0" applyFill="1" applyBorder="1" applyAlignment="1">
      <alignment horizontal="center" vertical="center"/>
    </xf>
    <xf numFmtId="0" fontId="60" fillId="15" borderId="0" xfId="0" applyFont="1" applyFill="1"/>
    <xf numFmtId="0" fontId="0" fillId="15" borderId="0" xfId="0" applyFill="1"/>
    <xf numFmtId="0" fontId="25" fillId="0" borderId="0" xfId="1" applyFill="1" applyBorder="1" applyAlignment="1" applyProtection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61" fillId="3" borderId="19" xfId="0" applyFont="1" applyFill="1" applyBorder="1" applyAlignment="1">
      <alignment horizontal="center" vertical="center"/>
    </xf>
    <xf numFmtId="0" fontId="62" fillId="3" borderId="19" xfId="0" applyFont="1" applyFill="1" applyBorder="1" applyAlignment="1">
      <alignment horizontal="center" vertical="center"/>
    </xf>
    <xf numFmtId="0" fontId="0" fillId="4" borderId="87" xfId="0" applyFill="1" applyBorder="1"/>
    <xf numFmtId="2" fontId="33" fillId="16" borderId="46" xfId="0" applyNumberFormat="1" applyFont="1" applyFill="1" applyBorder="1" applyAlignment="1" applyProtection="1">
      <alignment horizontal="center" vertical="center"/>
      <protection locked="0"/>
    </xf>
    <xf numFmtId="2" fontId="34" fillId="16" borderId="38" xfId="0" applyNumberFormat="1" applyFont="1" applyFill="1" applyBorder="1" applyAlignment="1" applyProtection="1">
      <alignment horizontal="center" vertical="center"/>
      <protection locked="0"/>
    </xf>
    <xf numFmtId="0" fontId="0" fillId="16" borderId="0" xfId="0" applyFill="1"/>
    <xf numFmtId="0" fontId="0" fillId="16" borderId="88" xfId="0" applyFill="1" applyBorder="1"/>
    <xf numFmtId="0" fontId="7" fillId="16" borderId="0" xfId="0" applyFont="1" applyFill="1" applyAlignment="1">
      <alignment horizontal="center"/>
    </xf>
    <xf numFmtId="0" fontId="0" fillId="16" borderId="89" xfId="0" applyFill="1" applyBorder="1"/>
    <xf numFmtId="0" fontId="0" fillId="16" borderId="90" xfId="0" applyFill="1" applyBorder="1"/>
    <xf numFmtId="0" fontId="0" fillId="16" borderId="91" xfId="0" applyFill="1" applyBorder="1"/>
    <xf numFmtId="0" fontId="0" fillId="16" borderId="92" xfId="0" applyFill="1" applyBorder="1"/>
    <xf numFmtId="0" fontId="0" fillId="16" borderId="93" xfId="0" applyFill="1" applyBorder="1"/>
    <xf numFmtId="0" fontId="0" fillId="16" borderId="94" xfId="0" applyFill="1" applyBorder="1"/>
    <xf numFmtId="0" fontId="0" fillId="16" borderId="95" xfId="0" applyFill="1" applyBorder="1"/>
    <xf numFmtId="0" fontId="0" fillId="16" borderId="96" xfId="0" applyFill="1" applyBorder="1"/>
    <xf numFmtId="0" fontId="0" fillId="16" borderId="97" xfId="0" applyFill="1" applyBorder="1"/>
    <xf numFmtId="0" fontId="0" fillId="6" borderId="47" xfId="0" applyFill="1" applyBorder="1"/>
    <xf numFmtId="0" fontId="0" fillId="6" borderId="48" xfId="0" applyFill="1" applyBorder="1"/>
    <xf numFmtId="0" fontId="0" fillId="17" borderId="0" xfId="0" applyFill="1" applyAlignment="1">
      <alignment horizontal="center" vertical="center"/>
    </xf>
    <xf numFmtId="0" fontId="0" fillId="17" borderId="0" xfId="0" applyFill="1" applyAlignment="1">
      <alignment vertical="center"/>
    </xf>
    <xf numFmtId="0" fontId="0" fillId="17" borderId="0" xfId="0" applyFill="1"/>
    <xf numFmtId="0" fontId="63" fillId="17" borderId="0" xfId="0" applyFont="1" applyFill="1"/>
    <xf numFmtId="0" fontId="63" fillId="17" borderId="0" xfId="0" applyFont="1" applyFill="1" applyAlignment="1" applyProtection="1">
      <alignment vertical="center"/>
      <protection locked="0"/>
    </xf>
    <xf numFmtId="0" fontId="63" fillId="17" borderId="0" xfId="0" applyFont="1" applyFill="1" applyAlignment="1" applyProtection="1">
      <alignment horizontal="right"/>
      <protection locked="0"/>
    </xf>
    <xf numFmtId="0" fontId="64" fillId="6" borderId="8" xfId="0" applyFont="1" applyFill="1" applyBorder="1" applyAlignment="1" applyProtection="1">
      <alignment vertical="center"/>
      <protection locked="0"/>
    </xf>
    <xf numFmtId="0" fontId="45" fillId="3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98" xfId="0" applyFill="1" applyBorder="1"/>
    <xf numFmtId="0" fontId="9" fillId="4" borderId="84" xfId="0" applyFont="1" applyFill="1" applyBorder="1" applyAlignment="1">
      <alignment vertical="center"/>
    </xf>
    <xf numFmtId="0" fontId="0" fillId="11" borderId="99" xfId="0" applyFill="1" applyBorder="1"/>
    <xf numFmtId="0" fontId="0" fillId="11" borderId="100" xfId="0" applyFill="1" applyBorder="1"/>
    <xf numFmtId="0" fontId="0" fillId="11" borderId="101" xfId="0" applyFill="1" applyBorder="1"/>
    <xf numFmtId="0" fontId="0" fillId="11" borderId="102" xfId="0" applyFill="1" applyBorder="1"/>
    <xf numFmtId="0" fontId="9" fillId="11" borderId="0" xfId="0" applyFont="1" applyFill="1" applyAlignment="1">
      <alignment vertical="center"/>
    </xf>
    <xf numFmtId="0" fontId="0" fillId="11" borderId="92" xfId="0" applyFill="1" applyBorder="1" applyAlignment="1">
      <alignment horizontal="center"/>
    </xf>
    <xf numFmtId="0" fontId="0" fillId="11" borderId="103" xfId="0" applyFill="1" applyBorder="1"/>
    <xf numFmtId="0" fontId="9" fillId="11" borderId="96" xfId="0" applyFont="1" applyFill="1" applyBorder="1" applyAlignment="1">
      <alignment vertical="center"/>
    </xf>
    <xf numFmtId="0" fontId="0" fillId="4" borderId="104" xfId="0" applyFill="1" applyBorder="1"/>
    <xf numFmtId="0" fontId="0" fillId="11" borderId="83" xfId="0" applyFill="1" applyBorder="1"/>
    <xf numFmtId="0" fontId="9" fillId="11" borderId="96" xfId="0" applyFont="1" applyFill="1" applyBorder="1" applyAlignment="1">
      <alignment horizontal="left" vertical="center"/>
    </xf>
    <xf numFmtId="0" fontId="9" fillId="11" borderId="96" xfId="0" applyFont="1" applyFill="1" applyBorder="1" applyAlignment="1">
      <alignment horizontal="center" vertical="center"/>
    </xf>
    <xf numFmtId="0" fontId="0" fillId="11" borderId="96" xfId="0" applyFill="1" applyBorder="1" applyAlignment="1">
      <alignment horizontal="center"/>
    </xf>
    <xf numFmtId="0" fontId="0" fillId="11" borderId="97" xfId="0" applyFill="1" applyBorder="1" applyAlignment="1">
      <alignment horizontal="center"/>
    </xf>
    <xf numFmtId="0" fontId="9" fillId="11" borderId="100" xfId="0" applyFont="1" applyFill="1" applyBorder="1" applyAlignment="1">
      <alignment vertical="center"/>
    </xf>
    <xf numFmtId="0" fontId="0" fillId="4" borderId="21" xfId="0" applyFill="1" applyBorder="1"/>
    <xf numFmtId="0" fontId="0" fillId="4" borderId="23" xfId="0" applyFill="1" applyBorder="1"/>
    <xf numFmtId="0" fontId="0" fillId="11" borderId="21" xfId="0" applyFill="1" applyBorder="1"/>
    <xf numFmtId="0" fontId="0" fillId="4" borderId="18" xfId="0" applyFill="1" applyBorder="1" applyAlignment="1">
      <alignment vertical="top"/>
    </xf>
    <xf numFmtId="0" fontId="0" fillId="4" borderId="0" xfId="0" applyFill="1" applyAlignment="1">
      <alignment vertical="top"/>
    </xf>
    <xf numFmtId="0" fontId="9" fillId="4" borderId="0" xfId="0" applyFont="1" applyFill="1" applyAlignment="1">
      <alignment vertical="top"/>
    </xf>
    <xf numFmtId="0" fontId="0" fillId="4" borderId="83" xfId="0" applyFill="1" applyBorder="1" applyAlignment="1">
      <alignment vertical="top"/>
    </xf>
    <xf numFmtId="0" fontId="0" fillId="0" borderId="0" xfId="0" applyAlignment="1">
      <alignment vertical="top"/>
    </xf>
    <xf numFmtId="0" fontId="25" fillId="0" borderId="0" xfId="1" applyFill="1" applyBorder="1" applyAlignment="1" applyProtection="1">
      <alignment horizontal="left" vertical="top"/>
    </xf>
    <xf numFmtId="0" fontId="29" fillId="0" borderId="0" xfId="0" applyFont="1" applyAlignment="1">
      <alignment horizontal="center" vertical="top"/>
    </xf>
    <xf numFmtId="0" fontId="64" fillId="6" borderId="0" xfId="0" applyFont="1" applyFill="1" applyProtection="1">
      <protection locked="0"/>
    </xf>
    <xf numFmtId="0" fontId="46" fillId="16" borderId="105" xfId="0" applyFont="1" applyFill="1" applyBorder="1"/>
    <xf numFmtId="0" fontId="46" fillId="16" borderId="0" xfId="0" applyFont="1" applyFill="1"/>
    <xf numFmtId="0" fontId="46" fillId="16" borderId="92" xfId="0" applyFont="1" applyFill="1" applyBorder="1"/>
    <xf numFmtId="2" fontId="35" fillId="8" borderId="37" xfId="0" applyNumberFormat="1" applyFont="1" applyFill="1" applyBorder="1" applyAlignment="1" applyProtection="1">
      <alignment horizontal="center" vertical="center"/>
      <protection locked="0"/>
    </xf>
    <xf numFmtId="2" fontId="28" fillId="3" borderId="0" xfId="0" applyNumberFormat="1" applyFont="1" applyFill="1" applyAlignment="1">
      <alignment horizontal="right" vertical="center"/>
    </xf>
    <xf numFmtId="0" fontId="23" fillId="16" borderId="0" xfId="0" applyFont="1" applyFill="1" applyAlignment="1">
      <alignment horizontal="left" vertical="center"/>
    </xf>
    <xf numFmtId="0" fontId="23" fillId="16" borderId="0" xfId="0" applyFont="1" applyFill="1" applyAlignment="1">
      <alignment horizontal="right" vertical="center"/>
    </xf>
    <xf numFmtId="0" fontId="65" fillId="11" borderId="0" xfId="0" applyFont="1" applyFill="1" applyAlignment="1">
      <alignment horizontal="left" vertical="center"/>
    </xf>
    <xf numFmtId="0" fontId="66" fillId="11" borderId="0" xfId="1" applyFont="1" applyFill="1" applyBorder="1" applyAlignment="1" applyProtection="1">
      <alignment horizontal="left" vertical="top"/>
    </xf>
    <xf numFmtId="0" fontId="67" fillId="5" borderId="0" xfId="0" applyFont="1" applyFill="1" applyAlignment="1">
      <alignment horizontal="right" vertical="center"/>
    </xf>
    <xf numFmtId="0" fontId="68" fillId="5" borderId="0" xfId="0" applyFont="1" applyFill="1" applyAlignment="1">
      <alignment horizontal="right" vertical="center"/>
    </xf>
    <xf numFmtId="0" fontId="68" fillId="5" borderId="0" xfId="0" applyFont="1" applyFill="1" applyAlignment="1">
      <alignment horizontal="left"/>
    </xf>
    <xf numFmtId="0" fontId="69" fillId="6" borderId="0" xfId="0" applyFont="1" applyFill="1" applyAlignment="1">
      <alignment horizontal="left" vertical="center"/>
    </xf>
    <xf numFmtId="0" fontId="70" fillId="6" borderId="0" xfId="0" applyFont="1" applyFill="1" applyAlignment="1">
      <alignment vertical="center"/>
    </xf>
    <xf numFmtId="0" fontId="71" fillId="2" borderId="0" xfId="0" applyFont="1" applyFill="1" applyAlignment="1">
      <alignment horizontal="right" vertical="center"/>
    </xf>
    <xf numFmtId="0" fontId="72" fillId="2" borderId="0" xfId="0" applyFont="1" applyFill="1" applyAlignment="1">
      <alignment horizontal="right" vertical="center"/>
    </xf>
    <xf numFmtId="0" fontId="68" fillId="2" borderId="0" xfId="0" applyFont="1" applyFill="1" applyAlignment="1">
      <alignment horizontal="right" vertical="center"/>
    </xf>
    <xf numFmtId="0" fontId="73" fillId="2" borderId="0" xfId="0" applyFont="1" applyFill="1" applyAlignment="1">
      <alignment horizontal="right" vertical="center"/>
    </xf>
    <xf numFmtId="0" fontId="74" fillId="2" borderId="0" xfId="0" applyFont="1" applyFill="1" applyAlignment="1">
      <alignment horizontal="right" vertical="center"/>
    </xf>
    <xf numFmtId="0" fontId="65" fillId="6" borderId="0" xfId="0" applyFont="1" applyFill="1" applyAlignment="1">
      <alignment horizontal="right" vertical="center"/>
    </xf>
    <xf numFmtId="0" fontId="65" fillId="6" borderId="49" xfId="0" applyFont="1" applyFill="1" applyBorder="1" applyAlignment="1">
      <alignment vertical="center"/>
    </xf>
    <xf numFmtId="0" fontId="69" fillId="16" borderId="0" xfId="0" applyFont="1" applyFill="1" applyAlignment="1">
      <alignment horizontal="right" vertical="center"/>
    </xf>
    <xf numFmtId="0" fontId="1" fillId="6" borderId="0" xfId="0" applyFont="1" applyFill="1" applyAlignment="1">
      <alignment vertical="center"/>
    </xf>
    <xf numFmtId="0" fontId="7" fillId="16" borderId="0" xfId="0" applyFont="1" applyFill="1" applyAlignment="1">
      <alignment horizontal="center" vertical="center"/>
    </xf>
    <xf numFmtId="0" fontId="75" fillId="16" borderId="0" xfId="0" applyFont="1" applyFill="1"/>
    <xf numFmtId="0" fontId="76" fillId="16" borderId="0" xfId="0" applyFont="1" applyFill="1" applyAlignment="1">
      <alignment horizontal="center"/>
    </xf>
    <xf numFmtId="0" fontId="77" fillId="16" borderId="0" xfId="0" applyFont="1" applyFill="1" applyAlignment="1">
      <alignment horizontal="right" vertical="center"/>
    </xf>
    <xf numFmtId="2" fontId="76" fillId="16" borderId="46" xfId="0" applyNumberFormat="1" applyFont="1" applyFill="1" applyBorder="1" applyAlignment="1" applyProtection="1">
      <alignment horizontal="center" vertical="center"/>
      <protection locked="0"/>
    </xf>
    <xf numFmtId="0" fontId="78" fillId="16" borderId="0" xfId="0" applyFont="1" applyFill="1" applyAlignment="1">
      <alignment horizontal="right" vertical="center"/>
    </xf>
    <xf numFmtId="0" fontId="78" fillId="16" borderId="0" xfId="0" applyFont="1" applyFill="1" applyAlignment="1">
      <alignment horizontal="center" vertical="center"/>
    </xf>
    <xf numFmtId="0" fontId="79" fillId="16" borderId="43" xfId="0" applyFont="1" applyFill="1" applyBorder="1" applyAlignment="1">
      <alignment horizontal="center" vertical="center" wrapText="1"/>
    </xf>
    <xf numFmtId="0" fontId="80" fillId="16" borderId="45" xfId="0" applyFont="1" applyFill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81" fillId="0" borderId="50" xfId="0" applyFont="1" applyBorder="1" applyAlignment="1">
      <alignment horizontal="center" vertical="center" wrapText="1"/>
    </xf>
    <xf numFmtId="0" fontId="81" fillId="0" borderId="43" xfId="0" applyFont="1" applyBorder="1" applyAlignment="1">
      <alignment horizontal="center" vertical="center" wrapText="1"/>
    </xf>
    <xf numFmtId="0" fontId="79" fillId="0" borderId="43" xfId="0" applyFont="1" applyBorder="1" applyAlignment="1">
      <alignment horizontal="center" vertical="center" wrapText="1"/>
    </xf>
    <xf numFmtId="0" fontId="79" fillId="0" borderId="51" xfId="0" applyFont="1" applyBorder="1" applyAlignment="1">
      <alignment horizontal="center" vertical="center" wrapText="1"/>
    </xf>
    <xf numFmtId="0" fontId="82" fillId="0" borderId="43" xfId="0" applyFont="1" applyBorder="1" applyAlignment="1">
      <alignment horizontal="center" vertical="center" wrapText="1"/>
    </xf>
    <xf numFmtId="0" fontId="82" fillId="0" borderId="50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0" fillId="6" borderId="1" xfId="0" applyFill="1" applyBorder="1" applyAlignment="1">
      <alignment vertical="center"/>
    </xf>
    <xf numFmtId="0" fontId="0" fillId="6" borderId="49" xfId="0" applyFill="1" applyBorder="1" applyAlignment="1">
      <alignment vertical="center"/>
    </xf>
    <xf numFmtId="0" fontId="83" fillId="0" borderId="42" xfId="0" applyFont="1" applyBorder="1" applyAlignment="1">
      <alignment horizontal="center" vertical="center" wrapText="1"/>
    </xf>
    <xf numFmtId="0" fontId="92" fillId="2" borderId="0" xfId="0" applyFont="1" applyFill="1" applyAlignment="1">
      <alignment horizontal="right" vertical="center"/>
    </xf>
    <xf numFmtId="0" fontId="0" fillId="18" borderId="0" xfId="0" applyFill="1"/>
    <xf numFmtId="0" fontId="0" fillId="20" borderId="0" xfId="0" applyFill="1"/>
    <xf numFmtId="0" fontId="0" fillId="20" borderId="0" xfId="0" applyFill="1" applyAlignment="1">
      <alignment vertical="center"/>
    </xf>
    <xf numFmtId="0" fontId="74" fillId="2" borderId="0" xfId="0" applyFont="1" applyFill="1" applyAlignment="1">
      <alignment vertical="center"/>
    </xf>
    <xf numFmtId="0" fontId="74" fillId="0" borderId="0" xfId="0" applyFont="1" applyAlignment="1">
      <alignment vertical="center"/>
    </xf>
    <xf numFmtId="0" fontId="90" fillId="19" borderId="58" xfId="0" applyFont="1" applyFill="1" applyBorder="1" applyAlignment="1">
      <alignment horizontal="center" vertical="center" wrapText="1"/>
    </xf>
    <xf numFmtId="0" fontId="90" fillId="19" borderId="59" xfId="0" applyFont="1" applyFill="1" applyBorder="1" applyAlignment="1">
      <alignment horizontal="center" vertical="center" wrapText="1"/>
    </xf>
    <xf numFmtId="0" fontId="90" fillId="19" borderId="45" xfId="0" applyFont="1" applyFill="1" applyBorder="1" applyAlignment="1">
      <alignment horizontal="center" vertical="center" wrapText="1"/>
    </xf>
    <xf numFmtId="0" fontId="91" fillId="17" borderId="0" xfId="0" applyFont="1" applyFill="1" applyAlignment="1">
      <alignment horizontal="left"/>
    </xf>
    <xf numFmtId="0" fontId="84" fillId="17" borderId="0" xfId="0" applyFont="1" applyFill="1" applyAlignment="1">
      <alignment horizontal="center" vertical="center"/>
    </xf>
    <xf numFmtId="0" fontId="74" fillId="8" borderId="52" xfId="0" applyFont="1" applyFill="1" applyBorder="1" applyAlignment="1" applyProtection="1">
      <alignment horizontal="justify" vertical="top" wrapText="1"/>
      <protection locked="0"/>
    </xf>
    <xf numFmtId="0" fontId="85" fillId="0" borderId="53" xfId="0" applyFont="1" applyBorder="1" applyProtection="1">
      <protection locked="0"/>
    </xf>
    <xf numFmtId="0" fontId="85" fillId="0" borderId="54" xfId="0" applyFont="1" applyBorder="1" applyProtection="1">
      <protection locked="0"/>
    </xf>
    <xf numFmtId="0" fontId="69" fillId="16" borderId="55" xfId="0" applyFont="1" applyFill="1" applyBorder="1" applyAlignment="1" applyProtection="1">
      <alignment vertical="center"/>
      <protection locked="0"/>
    </xf>
    <xf numFmtId="0" fontId="69" fillId="16" borderId="56" xfId="0" applyFont="1" applyFill="1" applyBorder="1" applyAlignment="1" applyProtection="1">
      <alignment vertical="center"/>
      <protection locked="0"/>
    </xf>
    <xf numFmtId="0" fontId="69" fillId="16" borderId="57" xfId="0" applyFont="1" applyFill="1" applyBorder="1" applyAlignment="1" applyProtection="1">
      <alignment vertical="center"/>
      <protection locked="0"/>
    </xf>
    <xf numFmtId="49" fontId="86" fillId="8" borderId="55" xfId="1" applyNumberFormat="1" applyFont="1" applyFill="1" applyBorder="1" applyAlignment="1" applyProtection="1">
      <alignment horizontal="left" vertical="center"/>
      <protection locked="0"/>
    </xf>
    <xf numFmtId="49" fontId="87" fillId="8" borderId="56" xfId="0" applyNumberFormat="1" applyFont="1" applyFill="1" applyBorder="1" applyAlignment="1" applyProtection="1">
      <alignment horizontal="left" vertical="center"/>
      <protection locked="0"/>
    </xf>
    <xf numFmtId="49" fontId="87" fillId="8" borderId="57" xfId="0" applyNumberFormat="1" applyFont="1" applyFill="1" applyBorder="1" applyAlignment="1" applyProtection="1">
      <alignment horizontal="left" vertical="center"/>
      <protection locked="0"/>
    </xf>
    <xf numFmtId="0" fontId="88" fillId="8" borderId="55" xfId="0" applyFont="1" applyFill="1" applyBorder="1" applyAlignment="1" applyProtection="1">
      <alignment vertical="center"/>
      <protection locked="0"/>
    </xf>
    <xf numFmtId="0" fontId="88" fillId="8" borderId="56" xfId="0" applyFont="1" applyFill="1" applyBorder="1" applyAlignment="1" applyProtection="1">
      <alignment vertical="center"/>
      <protection locked="0"/>
    </xf>
    <xf numFmtId="0" fontId="88" fillId="8" borderId="57" xfId="0" applyFont="1" applyFill="1" applyBorder="1" applyAlignment="1" applyProtection="1">
      <alignment vertical="center"/>
      <protection locked="0"/>
    </xf>
    <xf numFmtId="0" fontId="90" fillId="21" borderId="71" xfId="0" applyFont="1" applyFill="1" applyBorder="1" applyAlignment="1">
      <alignment horizontal="center" vertical="center" wrapText="1"/>
    </xf>
    <xf numFmtId="0" fontId="90" fillId="21" borderId="0" xfId="0" applyFont="1" applyFill="1" applyAlignment="1">
      <alignment vertical="center" wrapText="1"/>
    </xf>
    <xf numFmtId="0" fontId="90" fillId="21" borderId="44" xfId="0" applyFont="1" applyFill="1" applyBorder="1" applyAlignment="1">
      <alignment vertical="center" wrapText="1"/>
    </xf>
    <xf numFmtId="0" fontId="90" fillId="21" borderId="72" xfId="0" applyFont="1" applyFill="1" applyBorder="1" applyAlignment="1">
      <alignment vertical="center" wrapText="1"/>
    </xf>
    <xf numFmtId="0" fontId="90" fillId="21" borderId="73" xfId="0" applyFont="1" applyFill="1" applyBorder="1" applyAlignment="1">
      <alignment vertical="center" wrapText="1"/>
    </xf>
    <xf numFmtId="0" fontId="90" fillId="21" borderId="42" xfId="0" applyFont="1" applyFill="1" applyBorder="1" applyAlignment="1">
      <alignment vertical="center" wrapText="1"/>
    </xf>
    <xf numFmtId="0" fontId="97" fillId="4" borderId="0" xfId="0" applyFont="1" applyFill="1" applyAlignment="1">
      <alignment horizontal="center" vertical="center" wrapText="1"/>
    </xf>
    <xf numFmtId="0" fontId="113" fillId="6" borderId="0" xfId="0" applyFont="1" applyFill="1" applyAlignment="1">
      <alignment horizontal="left" vertical="center"/>
    </xf>
    <xf numFmtId="0" fontId="91" fillId="6" borderId="0" xfId="0" applyFont="1" applyFill="1" applyAlignment="1">
      <alignment horizontal="right" vertical="center"/>
    </xf>
    <xf numFmtId="0" fontId="100" fillId="16" borderId="0" xfId="0" applyFont="1" applyFill="1" applyAlignment="1">
      <alignment horizontal="center" vertical="center"/>
    </xf>
    <xf numFmtId="2" fontId="34" fillId="16" borderId="77" xfId="0" applyNumberFormat="1" applyFont="1" applyFill="1" applyBorder="1" applyAlignment="1" applyProtection="1">
      <alignment horizontal="center" vertical="center"/>
      <protection locked="0"/>
    </xf>
    <xf numFmtId="0" fontId="0" fillId="16" borderId="78" xfId="0" applyFill="1" applyBorder="1" applyProtection="1">
      <protection locked="0"/>
    </xf>
    <xf numFmtId="0" fontId="0" fillId="16" borderId="79" xfId="0" applyFill="1" applyBorder="1" applyProtection="1">
      <protection locked="0"/>
    </xf>
    <xf numFmtId="0" fontId="7" fillId="16" borderId="0" xfId="0" applyFont="1" applyFill="1" applyAlignment="1">
      <alignment horizontal="center"/>
    </xf>
    <xf numFmtId="0" fontId="0" fillId="16" borderId="0" xfId="0" applyFill="1"/>
    <xf numFmtId="0" fontId="98" fillId="16" borderId="118" xfId="0" applyFont="1" applyFill="1" applyBorder="1" applyAlignment="1">
      <alignment horizontal="left"/>
    </xf>
    <xf numFmtId="0" fontId="99" fillId="16" borderId="89" xfId="0" applyFont="1" applyFill="1" applyBorder="1" applyAlignment="1">
      <alignment horizontal="left"/>
    </xf>
    <xf numFmtId="0" fontId="112" fillId="6" borderId="34" xfId="0" applyFont="1" applyFill="1" applyBorder="1" applyAlignment="1">
      <alignment horizontal="center" vertical="center"/>
    </xf>
    <xf numFmtId="0" fontId="112" fillId="6" borderId="35" xfId="0" applyFont="1" applyFill="1" applyBorder="1" applyAlignment="1">
      <alignment horizontal="center" vertical="center"/>
    </xf>
    <xf numFmtId="0" fontId="112" fillId="6" borderId="36" xfId="0" applyFont="1" applyFill="1" applyBorder="1" applyAlignment="1">
      <alignment horizontal="center" vertical="center"/>
    </xf>
    <xf numFmtId="0" fontId="15" fillId="2" borderId="0" xfId="0" applyFont="1" applyFill="1"/>
    <xf numFmtId="0" fontId="21" fillId="0" borderId="0" xfId="0" applyFont="1"/>
    <xf numFmtId="0" fontId="89" fillId="16" borderId="105" xfId="0" applyFont="1" applyFill="1" applyBorder="1" applyAlignment="1" applyProtection="1">
      <alignment vertical="center"/>
      <protection locked="0"/>
    </xf>
    <xf numFmtId="0" fontId="89" fillId="16" borderId="0" xfId="0" applyFont="1" applyFill="1" applyAlignment="1" applyProtection="1">
      <alignment vertical="center"/>
      <protection locked="0"/>
    </xf>
    <xf numFmtId="0" fontId="89" fillId="16" borderId="92" xfId="0" applyFont="1" applyFill="1" applyBorder="1" applyAlignment="1" applyProtection="1">
      <alignment vertical="center"/>
      <protection locked="0"/>
    </xf>
    <xf numFmtId="0" fontId="89" fillId="16" borderId="106" xfId="0" applyFont="1" applyFill="1" applyBorder="1" applyAlignment="1" applyProtection="1">
      <alignment horizontal="left" vertical="center"/>
      <protection locked="0"/>
    </xf>
    <xf numFmtId="0" fontId="89" fillId="0" borderId="107" xfId="0" applyFont="1" applyBorder="1" applyAlignment="1" applyProtection="1">
      <alignment horizontal="left" vertical="center"/>
      <protection locked="0"/>
    </xf>
    <xf numFmtId="0" fontId="89" fillId="0" borderId="108" xfId="0" applyFont="1" applyBorder="1" applyAlignment="1" applyProtection="1">
      <alignment horizontal="left" vertical="center"/>
      <protection locked="0"/>
    </xf>
    <xf numFmtId="0" fontId="89" fillId="16" borderId="109" xfId="0" applyFont="1" applyFill="1" applyBorder="1" applyAlignment="1" applyProtection="1">
      <alignment vertical="center"/>
      <protection locked="0"/>
    </xf>
    <xf numFmtId="0" fontId="89" fillId="16" borderId="96" xfId="0" applyFont="1" applyFill="1" applyBorder="1" applyAlignment="1" applyProtection="1">
      <alignment vertical="center"/>
      <protection locked="0"/>
    </xf>
    <xf numFmtId="0" fontId="89" fillId="16" borderId="97" xfId="0" applyFont="1" applyFill="1" applyBorder="1" applyAlignment="1" applyProtection="1">
      <alignment vertical="center"/>
      <protection locked="0"/>
    </xf>
    <xf numFmtId="0" fontId="92" fillId="0" borderId="110" xfId="0" applyFont="1" applyBorder="1" applyAlignment="1">
      <alignment horizontal="left" vertical="center"/>
    </xf>
    <xf numFmtId="0" fontId="93" fillId="0" borderId="111" xfId="0" applyFont="1" applyBorder="1"/>
    <xf numFmtId="0" fontId="93" fillId="0" borderId="112" xfId="0" applyFont="1" applyBorder="1"/>
    <xf numFmtId="0" fontId="93" fillId="0" borderId="113" xfId="0" applyFont="1" applyBorder="1"/>
    <xf numFmtId="0" fontId="93" fillId="0" borderId="0" xfId="0" applyFont="1"/>
    <xf numFmtId="0" fontId="93" fillId="0" borderId="114" xfId="0" applyFont="1" applyBorder="1"/>
    <xf numFmtId="0" fontId="69" fillId="8" borderId="60" xfId="0" applyFont="1" applyFill="1" applyBorder="1" applyAlignment="1" applyProtection="1">
      <alignment horizontal="center" vertical="center"/>
      <protection locked="0"/>
    </xf>
    <xf numFmtId="0" fontId="94" fillId="8" borderId="61" xfId="0" applyFont="1" applyFill="1" applyBorder="1" applyAlignment="1" applyProtection="1">
      <alignment horizontal="center" vertical="center"/>
      <protection locked="0"/>
    </xf>
    <xf numFmtId="0" fontId="94" fillId="0" borderId="61" xfId="0" applyFont="1" applyBorder="1" applyAlignment="1" applyProtection="1">
      <alignment horizontal="center"/>
      <protection locked="0"/>
    </xf>
    <xf numFmtId="0" fontId="94" fillId="0" borderId="62" xfId="0" applyFont="1" applyBorder="1" applyAlignment="1" applyProtection="1">
      <alignment horizontal="center"/>
      <protection locked="0"/>
    </xf>
    <xf numFmtId="0" fontId="68" fillId="8" borderId="63" xfId="0" applyFont="1" applyFill="1" applyBorder="1" applyAlignment="1" applyProtection="1">
      <alignment horizontal="center" vertical="center"/>
      <protection locked="0"/>
    </xf>
    <xf numFmtId="0" fontId="68" fillId="8" borderId="64" xfId="0" applyFont="1" applyFill="1" applyBorder="1" applyAlignment="1" applyProtection="1">
      <alignment horizontal="center" vertical="center"/>
      <protection locked="0"/>
    </xf>
    <xf numFmtId="0" fontId="68" fillId="8" borderId="65" xfId="0" applyFont="1" applyFill="1" applyBorder="1" applyAlignment="1" applyProtection="1">
      <alignment horizontal="center" vertical="center"/>
      <protection locked="0"/>
    </xf>
    <xf numFmtId="0" fontId="42" fillId="4" borderId="0" xfId="1" applyFont="1" applyFill="1" applyBorder="1" applyAlignment="1" applyProtection="1">
      <alignment vertical="top"/>
    </xf>
    <xf numFmtId="0" fontId="4" fillId="0" borderId="0" xfId="0" applyFont="1" applyAlignment="1">
      <alignment vertical="top"/>
    </xf>
    <xf numFmtId="0" fontId="4" fillId="0" borderId="8" xfId="0" applyFont="1" applyBorder="1" applyAlignment="1">
      <alignment vertical="top"/>
    </xf>
    <xf numFmtId="2" fontId="28" fillId="10" borderId="66" xfId="0" applyNumberFormat="1" applyFont="1" applyFill="1" applyBorder="1" applyAlignment="1">
      <alignment horizontal="center" vertical="center"/>
    </xf>
    <xf numFmtId="0" fontId="28" fillId="10" borderId="67" xfId="0" applyFont="1" applyFill="1" applyBorder="1" applyAlignment="1">
      <alignment horizontal="center" vertical="center"/>
    </xf>
    <xf numFmtId="0" fontId="65" fillId="4" borderId="0" xfId="0" applyFont="1" applyFill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114" fillId="4" borderId="0" xfId="0" applyFont="1" applyFill="1" applyAlignment="1">
      <alignment horizontal="center" vertical="top"/>
    </xf>
    <xf numFmtId="0" fontId="114" fillId="0" borderId="0" xfId="0" applyFont="1" applyAlignment="1">
      <alignment vertical="top"/>
    </xf>
    <xf numFmtId="0" fontId="7" fillId="9" borderId="68" xfId="0" applyFont="1" applyFill="1" applyBorder="1" applyAlignment="1" applyProtection="1">
      <alignment horizontal="center" vertical="center"/>
      <protection locked="0"/>
    </xf>
    <xf numFmtId="0" fontId="0" fillId="0" borderId="69" xfId="0" applyBorder="1" applyAlignment="1" applyProtection="1">
      <alignment vertical="center"/>
      <protection locked="0"/>
    </xf>
    <xf numFmtId="0" fontId="0" fillId="0" borderId="70" xfId="0" applyBorder="1" applyAlignment="1" applyProtection="1">
      <alignment vertical="center"/>
      <protection locked="0"/>
    </xf>
    <xf numFmtId="0" fontId="90" fillId="21" borderId="74" xfId="0" applyFont="1" applyFill="1" applyBorder="1" applyAlignment="1">
      <alignment horizontal="center" vertical="center" wrapText="1"/>
    </xf>
    <xf numFmtId="0" fontId="90" fillId="21" borderId="75" xfId="0" applyFont="1" applyFill="1" applyBorder="1" applyAlignment="1">
      <alignment vertical="center" wrapText="1"/>
    </xf>
    <xf numFmtId="0" fontId="90" fillId="21" borderId="76" xfId="0" applyFont="1" applyFill="1" applyBorder="1" applyAlignment="1">
      <alignment vertical="center" wrapText="1"/>
    </xf>
    <xf numFmtId="0" fontId="90" fillId="21" borderId="71" xfId="0" applyFont="1" applyFill="1" applyBorder="1" applyAlignment="1">
      <alignment vertical="center" wrapText="1"/>
    </xf>
    <xf numFmtId="49" fontId="95" fillId="16" borderId="115" xfId="0" applyNumberFormat="1" applyFont="1" applyFill="1" applyBorder="1" applyAlignment="1" applyProtection="1">
      <alignment horizontal="center" vertical="center"/>
      <protection locked="0"/>
    </xf>
    <xf numFmtId="0" fontId="96" fillId="16" borderId="116" xfId="0" applyFont="1" applyFill="1" applyBorder="1" applyAlignment="1" applyProtection="1">
      <alignment vertical="center"/>
      <protection locked="0"/>
    </xf>
    <xf numFmtId="0" fontId="96" fillId="16" borderId="117" xfId="0" applyFont="1" applyFill="1" applyBorder="1" applyAlignment="1" applyProtection="1">
      <alignment vertical="center"/>
      <protection locked="0"/>
    </xf>
    <xf numFmtId="0" fontId="101" fillId="21" borderId="0" xfId="0" applyFont="1" applyFill="1" applyAlignment="1">
      <alignment horizontal="center" vertical="center" wrapText="1"/>
    </xf>
    <xf numFmtId="0" fontId="65" fillId="11" borderId="0" xfId="0" applyFont="1" applyFill="1" applyAlignment="1">
      <alignment vertical="center" wrapText="1"/>
    </xf>
    <xf numFmtId="0" fontId="85" fillId="0" borderId="0" xfId="0" applyFont="1" applyAlignment="1">
      <alignment wrapText="1"/>
    </xf>
    <xf numFmtId="49" fontId="102" fillId="21" borderId="0" xfId="0" applyNumberFormat="1" applyFont="1" applyFill="1" applyAlignment="1">
      <alignment horizontal="center" vertical="center" wrapText="1"/>
    </xf>
    <xf numFmtId="0" fontId="21" fillId="0" borderId="0" xfId="0" applyFont="1" applyAlignment="1">
      <alignment wrapText="1"/>
    </xf>
    <xf numFmtId="0" fontId="0" fillId="0" borderId="0" xfId="0" applyAlignment="1">
      <alignment wrapText="1"/>
    </xf>
    <xf numFmtId="0" fontId="68" fillId="5" borderId="39" xfId="0" applyFont="1" applyFill="1" applyBorder="1" applyAlignment="1">
      <alignment horizontal="left" vertical="center" wrapText="1"/>
    </xf>
    <xf numFmtId="0" fontId="68" fillId="5" borderId="40" xfId="0" applyFont="1" applyFill="1" applyBorder="1" applyAlignment="1">
      <alignment horizontal="left" vertical="center" wrapText="1"/>
    </xf>
    <xf numFmtId="0" fontId="71" fillId="0" borderId="40" xfId="0" applyFont="1" applyBorder="1" applyAlignment="1">
      <alignment horizontal="left" vertical="center" wrapText="1"/>
    </xf>
    <xf numFmtId="0" fontId="71" fillId="0" borderId="41" xfId="0" applyFont="1" applyBorder="1" applyAlignment="1">
      <alignment horizontal="left" vertical="center" wrapText="1"/>
    </xf>
    <xf numFmtId="0" fontId="71" fillId="0" borderId="80" xfId="0" applyFont="1" applyBorder="1" applyAlignment="1">
      <alignment horizontal="left" vertical="center" wrapText="1"/>
    </xf>
    <xf numFmtId="0" fontId="71" fillId="0" borderId="11" xfId="0" applyFont="1" applyBorder="1" applyAlignment="1">
      <alignment horizontal="left" vertical="center" wrapText="1"/>
    </xf>
    <xf numFmtId="0" fontId="71" fillId="0" borderId="81" xfId="0" applyFont="1" applyBorder="1" applyAlignment="1">
      <alignment horizontal="left" vertical="center" wrapText="1"/>
    </xf>
    <xf numFmtId="0" fontId="30" fillId="5" borderId="60" xfId="0" applyFont="1" applyFill="1" applyBorder="1" applyAlignment="1" applyProtection="1">
      <alignment horizontal="center" vertical="center"/>
      <protection locked="0"/>
    </xf>
    <xf numFmtId="0" fontId="30" fillId="5" borderId="61" xfId="0" applyFont="1" applyFill="1" applyBorder="1" applyAlignment="1" applyProtection="1">
      <alignment horizontal="center" vertical="center"/>
      <protection locked="0"/>
    </xf>
    <xf numFmtId="0" fontId="0" fillId="0" borderId="62" xfId="0" applyBorder="1" applyProtection="1">
      <protection locked="0"/>
    </xf>
    <xf numFmtId="0" fontId="103" fillId="5" borderId="0" xfId="0" applyFont="1" applyFill="1" applyAlignment="1">
      <alignment horizontal="justify" vertical="center" wrapText="1"/>
    </xf>
    <xf numFmtId="0" fontId="72" fillId="0" borderId="0" xfId="0" applyFont="1" applyAlignment="1">
      <alignment vertical="center" wrapText="1"/>
    </xf>
    <xf numFmtId="0" fontId="68" fillId="5" borderId="3" xfId="0" applyFont="1" applyFill="1" applyBorder="1" applyAlignment="1">
      <alignment horizontal="right" vertical="center" wrapText="1"/>
    </xf>
    <xf numFmtId="0" fontId="68" fillId="5" borderId="0" xfId="0" applyFont="1" applyFill="1" applyAlignment="1">
      <alignment horizontal="right" vertical="center" wrapText="1"/>
    </xf>
    <xf numFmtId="0" fontId="103" fillId="0" borderId="0" xfId="0" applyFont="1" applyAlignment="1">
      <alignment horizontal="right" wrapText="1"/>
    </xf>
    <xf numFmtId="0" fontId="103" fillId="0" borderId="8" xfId="0" applyFont="1" applyBorder="1" applyAlignment="1">
      <alignment horizontal="right" wrapText="1"/>
    </xf>
    <xf numFmtId="0" fontId="39" fillId="5" borderId="60" xfId="0" applyFont="1" applyFill="1" applyBorder="1" applyAlignment="1" applyProtection="1">
      <alignment horizontal="center" vertical="center" shrinkToFit="1"/>
      <protection locked="0"/>
    </xf>
    <xf numFmtId="0" fontId="39" fillId="5" borderId="61" xfId="0" applyFont="1" applyFill="1" applyBorder="1" applyAlignment="1" applyProtection="1">
      <alignment horizontal="center" vertical="center" shrinkToFit="1"/>
      <protection locked="0"/>
    </xf>
    <xf numFmtId="0" fontId="40" fillId="0" borderId="62" xfId="0" applyFont="1" applyBorder="1" applyAlignment="1" applyProtection="1">
      <alignment shrinkToFit="1"/>
      <protection locked="0"/>
    </xf>
    <xf numFmtId="14" fontId="8" fillId="5" borderId="60" xfId="0" applyNumberFormat="1" applyFont="1" applyFill="1" applyBorder="1" applyAlignment="1" applyProtection="1">
      <alignment horizontal="center" vertical="center"/>
      <protection locked="0"/>
    </xf>
    <xf numFmtId="0" fontId="8" fillId="5" borderId="61" xfId="0" applyFont="1" applyFill="1" applyBorder="1" applyAlignment="1" applyProtection="1">
      <alignment horizontal="center" vertical="center"/>
      <protection locked="0"/>
    </xf>
    <xf numFmtId="0" fontId="23" fillId="0" borderId="62" xfId="0" applyFont="1" applyBorder="1" applyAlignment="1" applyProtection="1">
      <alignment horizontal="center"/>
      <protection locked="0"/>
    </xf>
    <xf numFmtId="0" fontId="105" fillId="4" borderId="0" xfId="0" applyFont="1" applyFill="1" applyAlignment="1">
      <alignment vertical="center" wrapText="1"/>
    </xf>
    <xf numFmtId="0" fontId="106" fillId="0" borderId="0" xfId="0" applyFont="1" applyAlignment="1">
      <alignment wrapText="1"/>
    </xf>
    <xf numFmtId="0" fontId="65" fillId="4" borderId="0" xfId="0" applyFont="1" applyFill="1" applyAlignment="1">
      <alignment vertical="center" wrapText="1"/>
    </xf>
    <xf numFmtId="0" fontId="107" fillId="4" borderId="20" xfId="0" applyFont="1" applyFill="1" applyBorder="1" applyAlignment="1">
      <alignment vertical="center"/>
    </xf>
    <xf numFmtId="0" fontId="94" fillId="0" borderId="21" xfId="0" applyFont="1" applyBorder="1" applyAlignment="1">
      <alignment vertical="center"/>
    </xf>
    <xf numFmtId="0" fontId="94" fillId="0" borderId="21" xfId="0" applyFont="1" applyBorder="1"/>
    <xf numFmtId="0" fontId="94" fillId="0" borderId="23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94" fillId="0" borderId="0" xfId="0" applyFont="1"/>
    <xf numFmtId="0" fontId="68" fillId="11" borderId="0" xfId="0" applyFont="1" applyFill="1" applyAlignment="1">
      <alignment horizontal="center" vertical="center"/>
    </xf>
    <xf numFmtId="0" fontId="72" fillId="11" borderId="0" xfId="0" applyFont="1" applyFill="1" applyAlignment="1">
      <alignment horizontal="center"/>
    </xf>
    <xf numFmtId="0" fontId="91" fillId="3" borderId="119" xfId="0" applyFont="1" applyFill="1" applyBorder="1" applyAlignment="1">
      <alignment horizontal="center" vertical="center"/>
    </xf>
    <xf numFmtId="0" fontId="91" fillId="3" borderId="31" xfId="0" applyFont="1" applyFill="1" applyBorder="1" applyAlignment="1">
      <alignment horizontal="center" vertical="center"/>
    </xf>
    <xf numFmtId="0" fontId="65" fillId="4" borderId="0" xfId="0" applyFont="1" applyFill="1"/>
    <xf numFmtId="0" fontId="85" fillId="0" borderId="0" xfId="0" applyFont="1"/>
    <xf numFmtId="0" fontId="104" fillId="11" borderId="0" xfId="0" applyFont="1" applyFill="1" applyAlignment="1">
      <alignment vertical="center"/>
    </xf>
    <xf numFmtId="0" fontId="84" fillId="0" borderId="0" xfId="0" applyFont="1" applyAlignment="1">
      <alignment vertical="center"/>
    </xf>
    <xf numFmtId="49" fontId="69" fillId="19" borderId="0" xfId="0" applyNumberFormat="1" applyFont="1" applyFill="1" applyAlignment="1">
      <alignment horizontal="center" vertical="center"/>
    </xf>
    <xf numFmtId="0" fontId="108" fillId="11" borderId="100" xfId="0" applyFont="1" applyFill="1" applyBorder="1" applyAlignment="1">
      <alignment vertical="center"/>
    </xf>
    <xf numFmtId="0" fontId="109" fillId="11" borderId="100" xfId="0" applyFont="1" applyFill="1" applyBorder="1" applyAlignment="1">
      <alignment vertical="center"/>
    </xf>
    <xf numFmtId="49" fontId="115" fillId="17" borderId="0" xfId="1" applyNumberFormat="1" applyFont="1" applyFill="1" applyAlignment="1" applyProtection="1">
      <alignment horizontal="center" vertical="center"/>
    </xf>
    <xf numFmtId="0" fontId="68" fillId="3" borderId="0" xfId="0" applyFont="1" applyFill="1" applyAlignment="1">
      <alignment horizontal="center" vertical="center" wrapText="1"/>
    </xf>
    <xf numFmtId="0" fontId="3" fillId="0" borderId="58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fmlaLink="$U$18" lockText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 firstButton="1" fmlaLink="V47" lockText="1" noThreeD="1"/>
</file>

<file path=xl/ctrlProps/ctrlProp13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Radio" firstButton="1" fmlaLink="$R$50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Radio" firstButton="1" fmlaLink="$V$50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firstButton="1" fmlaLink="$N$43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8</xdr:row>
      <xdr:rowOff>161925</xdr:rowOff>
    </xdr:from>
    <xdr:to>
      <xdr:col>3</xdr:col>
      <xdr:colOff>657225</xdr:colOff>
      <xdr:row>13</xdr:row>
      <xdr:rowOff>0</xdr:rowOff>
    </xdr:to>
    <xdr:sp macro="" textlink="">
      <xdr:nvSpPr>
        <xdr:cNvPr id="1026" name="Rectangl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361950" y="1390650"/>
          <a:ext cx="1571625" cy="866775"/>
        </a:xfrm>
        <a:prstGeom prst="rect">
          <a:avLst/>
        </a:prstGeom>
        <a:noFill/>
        <a:ln w="3175">
          <a:noFill/>
          <a:miter lim="800000"/>
          <a:headEnd/>
          <a:tailEnd/>
        </a:ln>
        <a:effectLst/>
      </xdr:spPr>
      <xdr:txBody>
        <a:bodyPr vertOverflow="clip" wrap="square" lIns="12700" tIns="12700" rIns="12700" bIns="12700" anchor="t" upright="1"/>
        <a:lstStyle/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Fédération Française de Voile </a:t>
          </a:r>
        </a:p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Secteur Habitable</a:t>
          </a:r>
        </a:p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17 rue Henri Bocquillon</a:t>
          </a:r>
        </a:p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75015  -  PARIS</a:t>
          </a:r>
        </a:p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  Tél:  01 40 60 37 00  </a:t>
          </a:r>
        </a:p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80"/>
              </a:solidFill>
              <a:latin typeface="Times New Roman"/>
              <a:cs typeface="Times New Roman"/>
            </a:rPr>
            <a:t> habitable@ffvoile.fr</a:t>
          </a:r>
        </a:p>
        <a:p>
          <a:pPr algn="ctr" rtl="0">
            <a:defRPr sz="1000"/>
          </a:pPr>
          <a:endParaRPr lang="en-GB" sz="800" b="0" i="0" u="none" strike="noStrike" baseline="0">
            <a:solidFill>
              <a:srgbClr val="00008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400050</xdr:colOff>
      <xdr:row>39</xdr:row>
      <xdr:rowOff>0</xdr:rowOff>
    </xdr:from>
    <xdr:to>
      <xdr:col>6</xdr:col>
      <xdr:colOff>219075</xdr:colOff>
      <xdr:row>39</xdr:row>
      <xdr:rowOff>0</xdr:rowOff>
    </xdr:to>
    <xdr:sp macro="" textlink="">
      <xdr:nvSpPr>
        <xdr:cNvPr id="1151" name="Line 52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>
          <a:spLocks noChangeShapeType="1"/>
        </xdr:cNvSpPr>
      </xdr:nvSpPr>
      <xdr:spPr bwMode="auto">
        <a:xfrm>
          <a:off x="1905000" y="60483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6</xdr:col>
      <xdr:colOff>466725</xdr:colOff>
      <xdr:row>39</xdr:row>
      <xdr:rowOff>0</xdr:rowOff>
    </xdr:from>
    <xdr:to>
      <xdr:col>9</xdr:col>
      <xdr:colOff>9525</xdr:colOff>
      <xdr:row>39</xdr:row>
      <xdr:rowOff>0</xdr:rowOff>
    </xdr:to>
    <xdr:sp macro="" textlink="">
      <xdr:nvSpPr>
        <xdr:cNvPr id="1152" name="Line 53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>
          <a:spLocks noChangeShapeType="1"/>
        </xdr:cNvSpPr>
      </xdr:nvSpPr>
      <xdr:spPr bwMode="auto">
        <a:xfrm>
          <a:off x="2533650" y="6048375"/>
          <a:ext cx="62865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5</xdr:col>
      <xdr:colOff>19050</xdr:colOff>
      <xdr:row>10</xdr:row>
      <xdr:rowOff>133350</xdr:rowOff>
    </xdr:from>
    <xdr:to>
      <xdr:col>5</xdr:col>
      <xdr:colOff>400050</xdr:colOff>
      <xdr:row>11</xdr:row>
      <xdr:rowOff>142875</xdr:rowOff>
    </xdr:to>
    <xdr:sp macro="" textlink="">
      <xdr:nvSpPr>
        <xdr:cNvPr id="1153" name="AutoShape 7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>
          <a:spLocks noChangeArrowheads="1"/>
        </xdr:cNvSpPr>
      </xdr:nvSpPr>
      <xdr:spPr bwMode="auto">
        <a:xfrm>
          <a:off x="1924050" y="1762125"/>
          <a:ext cx="381000" cy="180975"/>
        </a:xfrm>
        <a:prstGeom prst="rightArrow">
          <a:avLst>
            <a:gd name="adj1" fmla="val 50000"/>
            <a:gd name="adj2" fmla="val 52632"/>
          </a:avLst>
        </a:prstGeom>
        <a:noFill/>
        <a:ln w="6350" algn="ctr">
          <a:solidFill>
            <a:srgbClr val="00008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76200</xdr:colOff>
      <xdr:row>17</xdr:row>
      <xdr:rowOff>152400</xdr:rowOff>
    </xdr:from>
    <xdr:to>
      <xdr:col>15</xdr:col>
      <xdr:colOff>257175</xdr:colOff>
      <xdr:row>17</xdr:row>
      <xdr:rowOff>152400</xdr:rowOff>
    </xdr:to>
    <xdr:sp macro="" textlink="">
      <xdr:nvSpPr>
        <xdr:cNvPr id="1154" name="Line 8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>
          <a:spLocks noChangeShapeType="1"/>
        </xdr:cNvSpPr>
      </xdr:nvSpPr>
      <xdr:spPr bwMode="auto">
        <a:xfrm>
          <a:off x="4638675" y="2914650"/>
          <a:ext cx="304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24</xdr:col>
      <xdr:colOff>57150</xdr:colOff>
      <xdr:row>23</xdr:row>
      <xdr:rowOff>104775</xdr:rowOff>
    </xdr:from>
    <xdr:to>
      <xdr:col>25</xdr:col>
      <xdr:colOff>400050</xdr:colOff>
      <xdr:row>23</xdr:row>
      <xdr:rowOff>104775</xdr:rowOff>
    </xdr:to>
    <xdr:sp macro="" textlink="">
      <xdr:nvSpPr>
        <xdr:cNvPr id="1155" name="Line 82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>
          <a:spLocks noChangeShapeType="1"/>
        </xdr:cNvSpPr>
      </xdr:nvSpPr>
      <xdr:spPr bwMode="auto">
        <a:xfrm>
          <a:off x="6838950" y="3724275"/>
          <a:ext cx="8763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25</xdr:col>
      <xdr:colOff>0</xdr:colOff>
      <xdr:row>23</xdr:row>
      <xdr:rowOff>0</xdr:rowOff>
    </xdr:from>
    <xdr:to>
      <xdr:col>26</xdr:col>
      <xdr:colOff>0</xdr:colOff>
      <xdr:row>23</xdr:row>
      <xdr:rowOff>0</xdr:rowOff>
    </xdr:to>
    <xdr:sp macro="" textlink="">
      <xdr:nvSpPr>
        <xdr:cNvPr id="1156" name="Line 83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>
          <a:spLocks noChangeShapeType="1"/>
        </xdr:cNvSpPr>
      </xdr:nvSpPr>
      <xdr:spPr bwMode="auto">
        <a:xfrm>
          <a:off x="7315200" y="3619500"/>
          <a:ext cx="533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15</xdr:col>
      <xdr:colOff>123825</xdr:colOff>
      <xdr:row>17</xdr:row>
      <xdr:rowOff>133350</xdr:rowOff>
    </xdr:from>
    <xdr:to>
      <xdr:col>15</xdr:col>
      <xdr:colOff>314325</xdr:colOff>
      <xdr:row>17</xdr:row>
      <xdr:rowOff>142875</xdr:rowOff>
    </xdr:to>
    <xdr:sp macro="" textlink="">
      <xdr:nvSpPr>
        <xdr:cNvPr id="1157" name="Line 84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>
          <a:spLocks noChangeShapeType="1"/>
        </xdr:cNvSpPr>
      </xdr:nvSpPr>
      <xdr:spPr bwMode="auto">
        <a:xfrm flipV="1">
          <a:off x="4810125" y="2895600"/>
          <a:ext cx="190500" cy="9525"/>
        </a:xfrm>
        <a:prstGeom prst="line">
          <a:avLst/>
        </a:prstGeom>
        <a:noFill/>
        <a:ln w="635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95250</xdr:colOff>
      <xdr:row>3</xdr:row>
      <xdr:rowOff>9525</xdr:rowOff>
    </xdr:from>
    <xdr:to>
      <xdr:col>4</xdr:col>
      <xdr:colOff>1482</xdr:colOff>
      <xdr:row>7</xdr:row>
      <xdr:rowOff>161925</xdr:rowOff>
    </xdr:to>
    <xdr:pic>
      <xdr:nvPicPr>
        <xdr:cNvPr id="1158" name="Picture 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33375"/>
          <a:ext cx="16954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13</xdr:row>
      <xdr:rowOff>57149</xdr:rowOff>
    </xdr:from>
    <xdr:to>
      <xdr:col>4</xdr:col>
      <xdr:colOff>74083</xdr:colOff>
      <xdr:row>21</xdr:row>
      <xdr:rowOff>31749</xdr:rowOff>
    </xdr:to>
    <xdr:sp macro="" textlink="">
      <xdr:nvSpPr>
        <xdr:cNvPr id="16" name="Rectangle 5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137583" y="2269066"/>
          <a:ext cx="1756833" cy="1128183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  <xdr:txBody>
        <a:bodyPr vertOverflow="clip" wrap="square" lIns="38100" tIns="38100" rIns="38100" bIns="38100" anchor="t" upright="1"/>
        <a:lstStyle/>
        <a:p>
          <a:pPr algn="ctr"/>
          <a:r>
            <a:rPr lang="fr-FR" sz="1100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Adresse de Correspondance</a:t>
          </a:r>
          <a:r>
            <a:rPr lang="fr-FR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:</a:t>
          </a:r>
        </a:p>
        <a:p>
          <a:pPr algn="ctr"/>
          <a:r>
            <a:rPr lang="fr-FR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luc.gellusseau@ffvoile.fr</a:t>
          </a:r>
        </a:p>
        <a:p>
          <a:pPr algn="ctr"/>
          <a:endParaRPr lang="fr-FR" sz="900" b="1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900" b="1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Centre de Calcul FFVoile</a:t>
          </a:r>
          <a:endParaRPr lang="fr-FR" sz="90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900" b="1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52 Rue Sénac de Meilhan</a:t>
          </a:r>
          <a:endParaRPr lang="fr-FR" sz="90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900" b="1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17000 La Rochelle - France</a:t>
          </a:r>
          <a:endParaRPr lang="fr-FR" sz="900">
            <a:solidFill>
              <a:schemeClr val="tx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900" b="1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Tel : 07 85 82 40 52</a:t>
          </a:r>
          <a:endParaRPr lang="en-GB" sz="8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GB" sz="8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GB" sz="8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234950</xdr:colOff>
          <xdr:row>16</xdr:row>
          <xdr:rowOff>114300</xdr:rowOff>
        </xdr:from>
        <xdr:to>
          <xdr:col>21</xdr:col>
          <xdr:colOff>69850</xdr:colOff>
          <xdr:row>18</xdr:row>
          <xdr:rowOff>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85725</xdr:colOff>
          <xdr:row>42</xdr:row>
          <xdr:rowOff>114300</xdr:rowOff>
        </xdr:from>
        <xdr:to>
          <xdr:col>21</xdr:col>
          <xdr:colOff>0</xdr:colOff>
          <xdr:row>48</xdr:row>
          <xdr:rowOff>28575</xdr:rowOff>
        </xdr:to>
        <xdr:grpSp>
          <xdr:nvGrpSpPr>
            <xdr:cNvPr id="1160" name="Group 143">
              <a:extLs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405967" y="6707717"/>
              <a:ext cx="954616" cy="948266"/>
              <a:chOff x="584" y="722"/>
              <a:chExt cx="100" cy="99"/>
            </a:xfrm>
          </xdr:grpSpPr>
          <xdr:sp macro="" textlink="">
            <xdr:nvSpPr>
              <xdr:cNvPr id="1105" name="Group Box 81" hidden="1">
                <a:extLst>
                  <a:ext uri="{63B3BB69-23CF-44E3-9099-C40C66FF867C}">
                    <a14:compatExt spid="_x0000_s1105"/>
                  </a:ext>
                  <a:ext uri="{FF2B5EF4-FFF2-40B4-BE49-F238E27FC236}">
                    <a16:creationId xmlns:a16="http://schemas.microsoft.com/office/drawing/2014/main" id="{00000000-0008-0000-0000-000051040000}"/>
                  </a:ext>
                </a:extLst>
              </xdr:cNvPr>
              <xdr:cNvSpPr/>
            </xdr:nvSpPr>
            <xdr:spPr bwMode="auto">
              <a:xfrm>
                <a:off x="584" y="722"/>
                <a:ext cx="100" cy="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ETAI avant ?</a:t>
                </a:r>
              </a:p>
            </xdr:txBody>
          </xdr:sp>
          <xdr:sp macro="" textlink="">
            <xdr:nvSpPr>
              <xdr:cNvPr id="1111" name="Option Button 87" hidden="1">
                <a:extLst>
                  <a:ext uri="{63B3BB69-23CF-44E3-9099-C40C66FF867C}">
                    <a14:compatExt spid="_x0000_s1111"/>
                  </a:ext>
                  <a:ext uri="{FF2B5EF4-FFF2-40B4-BE49-F238E27FC236}">
                    <a16:creationId xmlns:a16="http://schemas.microsoft.com/office/drawing/2014/main" id="{00000000-0008-0000-0000-000057040000}"/>
                  </a:ext>
                </a:extLst>
              </xdr:cNvPr>
              <xdr:cNvSpPr/>
            </xdr:nvSpPr>
            <xdr:spPr bwMode="auto">
              <a:xfrm>
                <a:off x="587" y="770"/>
                <a:ext cx="94" cy="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Emmagasineur</a:t>
                </a:r>
              </a:p>
            </xdr:txBody>
          </xdr:sp>
          <xdr:sp macro="" textlink="">
            <xdr:nvSpPr>
              <xdr:cNvPr id="1112" name="Option Button 88" hidden="1">
                <a:extLst>
                  <a:ext uri="{63B3BB69-23CF-44E3-9099-C40C66FF867C}">
                    <a14:compatExt spid="_x0000_s1112"/>
                  </a:ext>
                  <a:ext uri="{FF2B5EF4-FFF2-40B4-BE49-F238E27FC236}">
                    <a16:creationId xmlns:a16="http://schemas.microsoft.com/office/drawing/2014/main" id="{00000000-0008-0000-0000-000058040000}"/>
                  </a:ext>
                </a:extLst>
              </xdr:cNvPr>
              <xdr:cNvSpPr/>
            </xdr:nvSpPr>
            <xdr:spPr bwMode="auto">
              <a:xfrm>
                <a:off x="587" y="790"/>
                <a:ext cx="80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Enrouleur</a:t>
                </a:r>
              </a:p>
            </xdr:txBody>
          </xdr:sp>
          <xdr:sp macro="" textlink="">
            <xdr:nvSpPr>
              <xdr:cNvPr id="1113" name="Option Button 89" hidden="1">
                <a:extLst>
                  <a:ext uri="{63B3BB69-23CF-44E3-9099-C40C66FF867C}">
                    <a14:compatExt spid="_x0000_s1113"/>
                  </a:ext>
                  <a:ext uri="{FF2B5EF4-FFF2-40B4-BE49-F238E27FC236}">
                    <a16:creationId xmlns:a16="http://schemas.microsoft.com/office/drawing/2014/main" id="{00000000-0008-0000-0000-000059040000}"/>
                  </a:ext>
                </a:extLst>
              </xdr:cNvPr>
              <xdr:cNvSpPr/>
            </xdr:nvSpPr>
            <xdr:spPr bwMode="auto">
              <a:xfrm>
                <a:off x="587" y="728"/>
                <a:ext cx="80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Brut</a:t>
                </a:r>
              </a:p>
            </xdr:txBody>
          </xdr:sp>
          <xdr:sp macro="" textlink="">
            <xdr:nvSpPr>
              <xdr:cNvPr id="1114" name="Option Button 90" hidden="1">
                <a:extLst>
                  <a:ext uri="{63B3BB69-23CF-44E3-9099-C40C66FF867C}">
                    <a14:compatExt spid="_x0000_s1114"/>
                  </a:ext>
                  <a:ext uri="{FF2B5EF4-FFF2-40B4-BE49-F238E27FC236}">
                    <a16:creationId xmlns:a16="http://schemas.microsoft.com/office/drawing/2014/main" id="{00000000-0008-0000-0000-00005A040000}"/>
                  </a:ext>
                </a:extLst>
              </xdr:cNvPr>
              <xdr:cNvSpPr/>
            </xdr:nvSpPr>
            <xdr:spPr bwMode="auto">
              <a:xfrm>
                <a:off x="587" y="748"/>
                <a:ext cx="80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Etai creux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41</xdr:row>
          <xdr:rowOff>28575</xdr:rowOff>
        </xdr:from>
        <xdr:to>
          <xdr:col>14</xdr:col>
          <xdr:colOff>38100</xdr:colOff>
          <xdr:row>44</xdr:row>
          <xdr:rowOff>47625</xdr:rowOff>
        </xdr:to>
        <xdr:grpSp>
          <xdr:nvGrpSpPr>
            <xdr:cNvPr id="1161" name="Groupe 1">
              <a:extLs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179233" y="6460067"/>
              <a:ext cx="1430867" cy="484716"/>
              <a:chOff x="3319027" y="6574821"/>
              <a:chExt cx="1429615" cy="452022"/>
            </a:xfrm>
          </xdr:grpSpPr>
          <xdr:sp macro="" textlink="">
            <xdr:nvSpPr>
              <xdr:cNvPr id="1137" name="Group Box 113" hidden="1">
                <a:extLst>
                  <a:ext uri="{63B3BB69-23CF-44E3-9099-C40C66FF867C}">
                    <a14:compatExt spid="_x0000_s1137"/>
                  </a:ext>
                  <a:ext uri="{FF2B5EF4-FFF2-40B4-BE49-F238E27FC236}">
                    <a16:creationId xmlns:a16="http://schemas.microsoft.com/office/drawing/2014/main" id="{00000000-0008-0000-0000-000071040000}"/>
                  </a:ext>
                </a:extLst>
              </xdr:cNvPr>
              <xdr:cNvSpPr/>
            </xdr:nvSpPr>
            <xdr:spPr bwMode="auto">
              <a:xfrm>
                <a:off x="3319027" y="6574840"/>
                <a:ext cx="1429615" cy="452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sp macro="" textlink="">
            <xdr:nvSpPr>
              <xdr:cNvPr id="1138" name="Option Button 114" hidden="1">
                <a:extLst>
                  <a:ext uri="{63B3BB69-23CF-44E3-9099-C40C66FF867C}">
                    <a14:compatExt spid="_x0000_s1138"/>
                  </a:ext>
                  <a:ext uri="{FF2B5EF4-FFF2-40B4-BE49-F238E27FC236}">
                    <a16:creationId xmlns:a16="http://schemas.microsoft.com/office/drawing/2014/main" id="{00000000-0008-0000-0000-000072040000}"/>
                  </a:ext>
                </a:extLst>
              </xdr:cNvPr>
              <xdr:cNvSpPr/>
            </xdr:nvSpPr>
            <xdr:spPr bwMode="auto">
              <a:xfrm>
                <a:off x="3367004" y="6574821"/>
                <a:ext cx="1324073" cy="2165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Modifications demandées</a:t>
                </a:r>
              </a:p>
            </xdr:txBody>
          </xdr:sp>
          <xdr:sp macro="" textlink="">
            <xdr:nvSpPr>
              <xdr:cNvPr id="1139" name="Option Button 115" hidden="1">
                <a:extLst>
                  <a:ext uri="{63B3BB69-23CF-44E3-9099-C40C66FF867C}">
                    <a14:compatExt spid="_x0000_s1139"/>
                  </a:ext>
                  <a:ext uri="{FF2B5EF4-FFF2-40B4-BE49-F238E27FC236}">
                    <a16:creationId xmlns:a16="http://schemas.microsoft.com/office/drawing/2014/main" id="{00000000-0008-0000-0000-000073040000}"/>
                  </a:ext>
                </a:extLst>
              </xdr:cNvPr>
              <xdr:cNvSpPr/>
            </xdr:nvSpPr>
            <xdr:spPr bwMode="auto">
              <a:xfrm>
                <a:off x="3367004" y="6772600"/>
                <a:ext cx="1218531" cy="2260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Pas de modification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76200</xdr:colOff>
          <xdr:row>48</xdr:row>
          <xdr:rowOff>171450</xdr:rowOff>
        </xdr:from>
        <xdr:to>
          <xdr:col>23</xdr:col>
          <xdr:colOff>28575</xdr:colOff>
          <xdr:row>51</xdr:row>
          <xdr:rowOff>57150</xdr:rowOff>
        </xdr:to>
        <xdr:grpSp>
          <xdr:nvGrpSpPr>
            <xdr:cNvPr id="1162" name="Group 134">
              <a:extLs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60533" y="7802033"/>
              <a:ext cx="764117" cy="520700"/>
              <a:chOff x="642" y="836"/>
              <a:chExt cx="80" cy="54"/>
            </a:xfrm>
          </xdr:grpSpPr>
          <xdr:sp macro="" textlink="">
            <xdr:nvSpPr>
              <xdr:cNvPr id="1143" name="Group Box 119" hidden="1">
                <a:extLst>
                  <a:ext uri="{63B3BB69-23CF-44E3-9099-C40C66FF867C}">
                    <a14:compatExt spid="_x0000_s1143"/>
                  </a:ext>
                  <a:ext uri="{FF2B5EF4-FFF2-40B4-BE49-F238E27FC236}">
                    <a16:creationId xmlns:a16="http://schemas.microsoft.com/office/drawing/2014/main" id="{00000000-0008-0000-0000-000077040000}"/>
                  </a:ext>
                </a:extLst>
              </xdr:cNvPr>
              <xdr:cNvSpPr/>
            </xdr:nvSpPr>
            <xdr:spPr bwMode="auto">
              <a:xfrm>
                <a:off x="642" y="836"/>
                <a:ext cx="80" cy="54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Gennaker ?</a:t>
                </a:r>
              </a:p>
            </xdr:txBody>
          </xdr:sp>
          <xdr:sp macro="" textlink="">
            <xdr:nvSpPr>
              <xdr:cNvPr id="1144" name="Option Button 120" hidden="1">
                <a:extLst>
                  <a:ext uri="{63B3BB69-23CF-44E3-9099-C40C66FF867C}">
                    <a14:compatExt spid="_x0000_s1144"/>
                  </a:ext>
                  <a:ext uri="{FF2B5EF4-FFF2-40B4-BE49-F238E27FC236}">
                    <a16:creationId xmlns:a16="http://schemas.microsoft.com/office/drawing/2014/main" id="{00000000-0008-0000-0000-000078040000}"/>
                  </a:ext>
                </a:extLst>
              </xdr:cNvPr>
              <xdr:cNvSpPr/>
            </xdr:nvSpPr>
            <xdr:spPr bwMode="auto">
              <a:xfrm>
                <a:off x="650" y="845"/>
                <a:ext cx="43" cy="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 Oui</a:t>
                </a:r>
              </a:p>
            </xdr:txBody>
          </xdr:sp>
          <xdr:sp macro="" textlink="">
            <xdr:nvSpPr>
              <xdr:cNvPr id="1145" name="Option Button 121" hidden="1">
                <a:extLst>
                  <a:ext uri="{63B3BB69-23CF-44E3-9099-C40C66FF867C}">
                    <a14:compatExt spid="_x0000_s1145"/>
                  </a:ext>
                  <a:ext uri="{FF2B5EF4-FFF2-40B4-BE49-F238E27FC236}">
                    <a16:creationId xmlns:a16="http://schemas.microsoft.com/office/drawing/2014/main" id="{00000000-0008-0000-0000-000079040000}"/>
                  </a:ext>
                </a:extLst>
              </xdr:cNvPr>
              <xdr:cNvSpPr/>
            </xdr:nvSpPr>
            <xdr:spPr bwMode="auto">
              <a:xfrm>
                <a:off x="650" y="866"/>
                <a:ext cx="47" cy="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 Non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285750</xdr:colOff>
          <xdr:row>48</xdr:row>
          <xdr:rowOff>180975</xdr:rowOff>
        </xdr:from>
        <xdr:to>
          <xdr:col>18</xdr:col>
          <xdr:colOff>9525</xdr:colOff>
          <xdr:row>51</xdr:row>
          <xdr:rowOff>57150</xdr:rowOff>
        </xdr:to>
        <xdr:grpSp>
          <xdr:nvGrpSpPr>
            <xdr:cNvPr id="1163" name="Group 131">
              <a:extLs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984750" y="7808383"/>
              <a:ext cx="842433" cy="514350"/>
              <a:chOff x="543" y="837"/>
              <a:chExt cx="85" cy="53"/>
            </a:xfrm>
          </xdr:grpSpPr>
          <xdr:sp macro="" textlink="">
            <xdr:nvSpPr>
              <xdr:cNvPr id="1147" name="Group Box 123" hidden="1">
                <a:extLst>
                  <a:ext uri="{63B3BB69-23CF-44E3-9099-C40C66FF867C}">
                    <a14:compatExt spid="_x0000_s1147"/>
                  </a:ext>
                  <a:ext uri="{FF2B5EF4-FFF2-40B4-BE49-F238E27FC236}">
                    <a16:creationId xmlns:a16="http://schemas.microsoft.com/office/drawing/2014/main" id="{00000000-0008-0000-0000-00007B040000}"/>
                  </a:ext>
                </a:extLst>
              </xdr:cNvPr>
              <xdr:cNvSpPr/>
            </xdr:nvSpPr>
            <xdr:spPr bwMode="auto">
              <a:xfrm>
                <a:off x="543" y="837"/>
                <a:ext cx="85" cy="5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36576" tIns="22860" rIns="0" bIns="0" anchor="t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Code 0 ?</a:t>
                </a:r>
              </a:p>
            </xdr:txBody>
          </xdr:sp>
          <xdr:sp macro="" textlink="">
            <xdr:nvSpPr>
              <xdr:cNvPr id="1148" name="Option Button 124" hidden="1">
                <a:extLst>
                  <a:ext uri="{63B3BB69-23CF-44E3-9099-C40C66FF867C}">
                    <a14:compatExt spid="_x0000_s1148"/>
                  </a:ext>
                  <a:ext uri="{FF2B5EF4-FFF2-40B4-BE49-F238E27FC236}">
                    <a16:creationId xmlns:a16="http://schemas.microsoft.com/office/drawing/2014/main" id="{00000000-0008-0000-0000-00007C040000}"/>
                  </a:ext>
                </a:extLst>
              </xdr:cNvPr>
              <xdr:cNvSpPr/>
            </xdr:nvSpPr>
            <xdr:spPr bwMode="auto">
              <a:xfrm>
                <a:off x="552" y="845"/>
                <a:ext cx="48" cy="2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 Oui</a:t>
                </a:r>
              </a:p>
            </xdr:txBody>
          </xdr:sp>
          <xdr:sp macro="" textlink="">
            <xdr:nvSpPr>
              <xdr:cNvPr id="1149" name="Option Button 125" hidden="1">
                <a:extLst>
                  <a:ext uri="{63B3BB69-23CF-44E3-9099-C40C66FF867C}">
                    <a14:compatExt spid="_x0000_s1149"/>
                  </a:ext>
                  <a:ext uri="{FF2B5EF4-FFF2-40B4-BE49-F238E27FC236}">
                    <a16:creationId xmlns:a16="http://schemas.microsoft.com/office/drawing/2014/main" id="{00000000-0008-0000-0000-00007D040000}"/>
                  </a:ext>
                </a:extLst>
              </xdr:cNvPr>
              <xdr:cNvSpPr/>
            </xdr:nvSpPr>
            <xdr:spPr bwMode="auto">
              <a:xfrm>
                <a:off x="552" y="865"/>
                <a:ext cx="47" cy="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000000" mc:Ignorable="a14" a14:legacySpreadsheetColorIndex="64"/>
                    </a:solidFill>
                  </a14:hiddenFill>
                </a:ext>
                <a:ext uri="{91240B29-F687-4F45-9708-019B960494DF}">
                  <a14:hiddenLine w="1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22860" rIns="0" bIns="22860" anchor="ctr" upright="1"/>
              <a:lstStyle/>
              <a:p>
                <a:pPr algn="l" rtl="0">
                  <a:defRPr sz="1000"/>
                </a:pPr>
                <a:r>
                  <a:rPr lang="fr-FR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 Non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21</xdr:row>
      <xdr:rowOff>9525</xdr:rowOff>
    </xdr:from>
    <xdr:to>
      <xdr:col>6</xdr:col>
      <xdr:colOff>76200</xdr:colOff>
      <xdr:row>22</xdr:row>
      <xdr:rowOff>0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rrowheads="1"/>
        </xdr:cNvSpPr>
      </xdr:nvSpPr>
      <xdr:spPr bwMode="auto">
        <a:xfrm>
          <a:off x="1485900" y="3190875"/>
          <a:ext cx="276225" cy="219075"/>
        </a:xfrm>
        <a:prstGeom prst="rightArrow">
          <a:avLst>
            <a:gd name="adj1" fmla="val 50000"/>
            <a:gd name="adj2" fmla="val 30022"/>
          </a:avLst>
        </a:prstGeom>
        <a:solidFill>
          <a:srgbClr val="0000FF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21</xdr:row>
      <xdr:rowOff>9525</xdr:rowOff>
    </xdr:from>
    <xdr:to>
      <xdr:col>12</xdr:col>
      <xdr:colOff>438150</xdr:colOff>
      <xdr:row>21</xdr:row>
      <xdr:rowOff>190500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rrowheads="1"/>
        </xdr:cNvSpPr>
      </xdr:nvSpPr>
      <xdr:spPr bwMode="auto">
        <a:xfrm>
          <a:off x="3829050" y="3190875"/>
          <a:ext cx="276225" cy="180975"/>
        </a:xfrm>
        <a:prstGeom prst="rightArrow">
          <a:avLst>
            <a:gd name="adj1" fmla="val 50000"/>
            <a:gd name="adj2" fmla="val 38829"/>
          </a:avLst>
        </a:prstGeom>
        <a:solidFill>
          <a:srgbClr val="FF000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161925</xdr:colOff>
      <xdr:row>0</xdr:row>
      <xdr:rowOff>28575</xdr:rowOff>
    </xdr:from>
    <xdr:to>
      <xdr:col>15</xdr:col>
      <xdr:colOff>190500</xdr:colOff>
      <xdr:row>0</xdr:row>
      <xdr:rowOff>342900</xdr:rowOff>
    </xdr:to>
    <xdr:pic>
      <xdr:nvPicPr>
        <xdr:cNvPr id="2051" name="Picture 8" descr="world leader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28575"/>
          <a:ext cx="29813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9</xdr:row>
      <xdr:rowOff>38100</xdr:rowOff>
    </xdr:from>
    <xdr:to>
      <xdr:col>4</xdr:col>
      <xdr:colOff>247650</xdr:colOff>
      <xdr:row>9</xdr:row>
      <xdr:rowOff>152400</xdr:rowOff>
    </xdr:to>
    <xdr:sp macro="" textlink="">
      <xdr:nvSpPr>
        <xdr:cNvPr id="2052" name="AutoShape 9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rrowheads="1"/>
        </xdr:cNvSpPr>
      </xdr:nvSpPr>
      <xdr:spPr bwMode="auto">
        <a:xfrm>
          <a:off x="1209675" y="1724025"/>
          <a:ext cx="190500" cy="114300"/>
        </a:xfrm>
        <a:prstGeom prst="rightArrow">
          <a:avLst>
            <a:gd name="adj1" fmla="val 50000"/>
            <a:gd name="adj2" fmla="val 41667"/>
          </a:avLst>
        </a:pr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66675</xdr:colOff>
      <xdr:row>11</xdr:row>
      <xdr:rowOff>19050</xdr:rowOff>
    </xdr:from>
    <xdr:to>
      <xdr:col>4</xdr:col>
      <xdr:colOff>257175</xdr:colOff>
      <xdr:row>11</xdr:row>
      <xdr:rowOff>133350</xdr:rowOff>
    </xdr:to>
    <xdr:sp macro="" textlink="">
      <xdr:nvSpPr>
        <xdr:cNvPr id="2053" name="AutoShape 1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rrowheads="1"/>
        </xdr:cNvSpPr>
      </xdr:nvSpPr>
      <xdr:spPr bwMode="auto">
        <a:xfrm>
          <a:off x="1219200" y="1943100"/>
          <a:ext cx="190500" cy="114300"/>
        </a:xfrm>
        <a:prstGeom prst="rightArrow">
          <a:avLst>
            <a:gd name="adj1" fmla="val 50000"/>
            <a:gd name="adj2" fmla="val 41667"/>
          </a:avLst>
        </a:pr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66675</xdr:colOff>
      <xdr:row>13</xdr:row>
      <xdr:rowOff>9525</xdr:rowOff>
    </xdr:from>
    <xdr:to>
      <xdr:col>4</xdr:col>
      <xdr:colOff>257175</xdr:colOff>
      <xdr:row>13</xdr:row>
      <xdr:rowOff>123825</xdr:rowOff>
    </xdr:to>
    <xdr:sp macro="" textlink="">
      <xdr:nvSpPr>
        <xdr:cNvPr id="2054" name="AutoShape 14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rrowheads="1"/>
        </xdr:cNvSpPr>
      </xdr:nvSpPr>
      <xdr:spPr bwMode="auto">
        <a:xfrm>
          <a:off x="1219200" y="2171700"/>
          <a:ext cx="190500" cy="114300"/>
        </a:xfrm>
        <a:prstGeom prst="rightArrow">
          <a:avLst>
            <a:gd name="adj1" fmla="val 50000"/>
            <a:gd name="adj2" fmla="val 41667"/>
          </a:avLst>
        </a:pr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66675</xdr:colOff>
      <xdr:row>15</xdr:row>
      <xdr:rowOff>9525</xdr:rowOff>
    </xdr:from>
    <xdr:to>
      <xdr:col>4</xdr:col>
      <xdr:colOff>257175</xdr:colOff>
      <xdr:row>15</xdr:row>
      <xdr:rowOff>133350</xdr:rowOff>
    </xdr:to>
    <xdr:sp macro="" textlink="">
      <xdr:nvSpPr>
        <xdr:cNvPr id="2055" name="AutoShape 15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rrowheads="1"/>
        </xdr:cNvSpPr>
      </xdr:nvSpPr>
      <xdr:spPr bwMode="auto">
        <a:xfrm>
          <a:off x="1219200" y="2409825"/>
          <a:ext cx="190500" cy="123825"/>
        </a:xfrm>
        <a:prstGeom prst="rightArrow">
          <a:avLst>
            <a:gd name="adj1" fmla="val 50000"/>
            <a:gd name="adj2" fmla="val 39530"/>
          </a:avLst>
        </a:pr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66675</xdr:colOff>
      <xdr:row>17</xdr:row>
      <xdr:rowOff>28575</xdr:rowOff>
    </xdr:from>
    <xdr:to>
      <xdr:col>4</xdr:col>
      <xdr:colOff>257175</xdr:colOff>
      <xdr:row>17</xdr:row>
      <xdr:rowOff>142875</xdr:rowOff>
    </xdr:to>
    <xdr:sp macro="" textlink="">
      <xdr:nvSpPr>
        <xdr:cNvPr id="2056" name="AutoShape 15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rrowheads="1"/>
        </xdr:cNvSpPr>
      </xdr:nvSpPr>
      <xdr:spPr bwMode="auto">
        <a:xfrm>
          <a:off x="1219200" y="2667000"/>
          <a:ext cx="190500" cy="114300"/>
        </a:xfrm>
        <a:prstGeom prst="rightArrow">
          <a:avLst>
            <a:gd name="adj1" fmla="val 50000"/>
            <a:gd name="adj2" fmla="val 41667"/>
          </a:avLst>
        </a:prstGeom>
        <a:solidFill>
          <a:srgbClr val="000080"/>
        </a:solidFill>
        <a:ln>
          <a:noFill/>
        </a:ln>
        <a:extLst>
          <a:ext uri="{91240B29-F687-4F45-9708-019B960494DF}">
            <a14:hiddenLine xmlns:a14="http://schemas.microsoft.com/office/drawing/2010/main" w="317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47625</xdr:colOff>
      <xdr:row>2</xdr:row>
      <xdr:rowOff>38100</xdr:rowOff>
    </xdr:from>
    <xdr:to>
      <xdr:col>5</xdr:col>
      <xdr:colOff>180975</xdr:colOff>
      <xdr:row>5</xdr:row>
      <xdr:rowOff>47625</xdr:rowOff>
    </xdr:to>
    <xdr:pic>
      <xdr:nvPicPr>
        <xdr:cNvPr id="2057" name="Picture 6" descr="OSIRIS Logo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542925"/>
          <a:ext cx="723900" cy="762000"/>
        </a:xfrm>
        <a:prstGeom prst="rect">
          <a:avLst/>
        </a:prstGeom>
        <a:noFill/>
        <a:ln w="9525">
          <a:solidFill>
            <a:srgbClr val="00008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0</xdr:colOff>
      <xdr:row>34</xdr:row>
      <xdr:rowOff>142875</xdr:rowOff>
    </xdr:from>
    <xdr:to>
      <xdr:col>12</xdr:col>
      <xdr:colOff>104775</xdr:colOff>
      <xdr:row>34</xdr:row>
      <xdr:rowOff>142875</xdr:rowOff>
    </xdr:to>
    <xdr:cxnSp macro="">
      <xdr:nvCxnSpPr>
        <xdr:cNvPr id="2058" name="Straight Arrow Connector 17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CxnSpPr>
          <a:cxnSpLocks noChangeShapeType="1"/>
        </xdr:cNvCxnSpPr>
      </xdr:nvCxnSpPr>
      <xdr:spPr bwMode="auto">
        <a:xfrm>
          <a:off x="3486150" y="5753100"/>
          <a:ext cx="285750" cy="0"/>
        </a:xfrm>
        <a:prstGeom prst="straightConnector1">
          <a:avLst/>
        </a:prstGeom>
        <a:noFill/>
        <a:ln w="0" algn="ctr">
          <a:solidFill>
            <a:srgbClr val="00206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35</xdr:row>
      <xdr:rowOff>123825</xdr:rowOff>
    </xdr:from>
    <xdr:to>
      <xdr:col>12</xdr:col>
      <xdr:colOff>104775</xdr:colOff>
      <xdr:row>35</xdr:row>
      <xdr:rowOff>123825</xdr:rowOff>
    </xdr:to>
    <xdr:cxnSp macro="">
      <xdr:nvCxnSpPr>
        <xdr:cNvPr id="2059" name="Straight Arrow Connector 26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CxnSpPr>
          <a:cxnSpLocks noChangeShapeType="1"/>
        </xdr:cNvCxnSpPr>
      </xdr:nvCxnSpPr>
      <xdr:spPr bwMode="auto">
        <a:xfrm>
          <a:off x="3495675" y="5991225"/>
          <a:ext cx="276225" cy="0"/>
        </a:xfrm>
        <a:prstGeom prst="straightConnector1">
          <a:avLst/>
        </a:prstGeom>
        <a:noFill/>
        <a:ln w="0" algn="ctr">
          <a:solidFill>
            <a:srgbClr val="00206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47625</xdr:colOff>
      <xdr:row>31</xdr:row>
      <xdr:rowOff>66675</xdr:rowOff>
    </xdr:from>
    <xdr:to>
      <xdr:col>0</xdr:col>
      <xdr:colOff>419100</xdr:colOff>
      <xdr:row>31</xdr:row>
      <xdr:rowOff>257175</xdr:rowOff>
    </xdr:to>
    <xdr:sp macro="" textlink="">
      <xdr:nvSpPr>
        <xdr:cNvPr id="24" name="Right Arrow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333375" y="5476875"/>
          <a:ext cx="371475" cy="190500"/>
        </a:xfrm>
        <a:prstGeom prst="rightArrow">
          <a:avLst/>
        </a:pr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2700" tIns="12700" rIns="12700" bIns="12700" rtlCol="0" anchor="ctr" upright="1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47625</xdr:colOff>
      <xdr:row>38</xdr:row>
      <xdr:rowOff>28575</xdr:rowOff>
    </xdr:from>
    <xdr:to>
      <xdr:col>0</xdr:col>
      <xdr:colOff>419100</xdr:colOff>
      <xdr:row>38</xdr:row>
      <xdr:rowOff>219075</xdr:rowOff>
    </xdr:to>
    <xdr:sp macro="" textlink="">
      <xdr:nvSpPr>
        <xdr:cNvPr id="28" name="Right Arrow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333375" y="6477000"/>
          <a:ext cx="371475" cy="190500"/>
        </a:xfrm>
        <a:prstGeom prst="rightArrow">
          <a:avLst/>
        </a:pr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2700" tIns="12700" rIns="12700" bIns="12700" rtlCol="0" anchor="ctr" upright="1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47625</xdr:colOff>
      <xdr:row>39</xdr:row>
      <xdr:rowOff>85725</xdr:rowOff>
    </xdr:from>
    <xdr:to>
      <xdr:col>0</xdr:col>
      <xdr:colOff>419100</xdr:colOff>
      <xdr:row>40</xdr:row>
      <xdr:rowOff>19050</xdr:rowOff>
    </xdr:to>
    <xdr:sp macro="" textlink="">
      <xdr:nvSpPr>
        <xdr:cNvPr id="29" name="Right Arrow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333375" y="7162800"/>
          <a:ext cx="371475" cy="190500"/>
        </a:xfrm>
        <a:prstGeom prst="rightArrow">
          <a:avLst/>
        </a:pr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2700" tIns="12700" rIns="12700" bIns="12700" rtlCol="0" anchor="ctr" upright="1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47625</xdr:colOff>
      <xdr:row>41</xdr:row>
      <xdr:rowOff>19050</xdr:rowOff>
    </xdr:from>
    <xdr:to>
      <xdr:col>0</xdr:col>
      <xdr:colOff>419100</xdr:colOff>
      <xdr:row>41</xdr:row>
      <xdr:rowOff>209550</xdr:rowOff>
    </xdr:to>
    <xdr:sp macro="" textlink="">
      <xdr:nvSpPr>
        <xdr:cNvPr id="30" name="Right Arrow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333375" y="7610475"/>
          <a:ext cx="371475" cy="190500"/>
        </a:xfrm>
        <a:prstGeom prst="rightArrow">
          <a:avLst/>
        </a:pr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2700" tIns="12700" rIns="12700" bIns="12700" rtlCol="0" anchor="ctr" upright="1"/>
        <a:lstStyle/>
        <a:p>
          <a:pPr algn="ctr"/>
          <a:endParaRPr lang="en-GB" sz="1100"/>
        </a:p>
      </xdr:txBody>
    </xdr:sp>
    <xdr:clientData/>
  </xdr:twoCellAnchor>
  <xdr:twoCellAnchor>
    <xdr:from>
      <xdr:col>0</xdr:col>
      <xdr:colOff>47625</xdr:colOff>
      <xdr:row>42</xdr:row>
      <xdr:rowOff>85725</xdr:rowOff>
    </xdr:from>
    <xdr:to>
      <xdr:col>0</xdr:col>
      <xdr:colOff>419100</xdr:colOff>
      <xdr:row>43</xdr:row>
      <xdr:rowOff>19050</xdr:rowOff>
    </xdr:to>
    <xdr:sp macro="" textlink="">
      <xdr:nvSpPr>
        <xdr:cNvPr id="32" name="Right Arrow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 bwMode="auto">
        <a:xfrm>
          <a:off x="333375" y="7810500"/>
          <a:ext cx="371475" cy="190500"/>
        </a:xfrm>
        <a:prstGeom prst="rightArrow">
          <a:avLst/>
        </a:pr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2700" tIns="12700" rIns="12700" bIns="12700" rtlCol="0" anchor="ctr" upright="1"/>
        <a:lstStyle/>
        <a:p>
          <a:pPr algn="ctr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12</xdr:row>
      <xdr:rowOff>76200</xdr:rowOff>
    </xdr:to>
    <xdr:pic>
      <xdr:nvPicPr>
        <xdr:cNvPr id="15361" name="Image 3" descr="e:\Users\FFV-CRAIN\Desktop\BUREAU Centre de Calcul\FORMULAIRES\2016\Spi Drawing 2016.png">
          <a:extLst>
            <a:ext uri="{FF2B5EF4-FFF2-40B4-BE49-F238E27FC236}">
              <a16:creationId xmlns:a16="http://schemas.microsoft.com/office/drawing/2014/main" id="{00000000-0008-0000-02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4" t="600" r="887"/>
        <a:stretch>
          <a:fillRect/>
        </a:stretch>
      </xdr:blipFill>
      <xdr:spPr bwMode="auto">
        <a:xfrm>
          <a:off x="0" y="0"/>
          <a:ext cx="0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13</xdr:row>
      <xdr:rowOff>219075</xdr:rowOff>
    </xdr:to>
    <xdr:pic>
      <xdr:nvPicPr>
        <xdr:cNvPr id="15362" name="Image 2">
          <a:extLst>
            <a:ext uri="{FF2B5EF4-FFF2-40B4-BE49-F238E27FC236}">
              <a16:creationId xmlns:a16="http://schemas.microsoft.com/office/drawing/2014/main" id="{00000000-0008-0000-0200-000002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"/>
        <a:stretch>
          <a:fillRect/>
        </a:stretch>
      </xdr:blipFill>
      <xdr:spPr bwMode="auto">
        <a:xfrm>
          <a:off x="0" y="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0</xdr:colOff>
      <xdr:row>88</xdr:row>
      <xdr:rowOff>19050</xdr:rowOff>
    </xdr:to>
    <xdr:pic>
      <xdr:nvPicPr>
        <xdr:cNvPr id="15363" name="Image 3" descr="e:\Users\FFV-CRAIN\Desktop\BUREAU Centre de Calcul\FORMULAIRES\2016\Spi Drawing 2016.png">
          <a:extLst>
            <a:ext uri="{FF2B5EF4-FFF2-40B4-BE49-F238E27FC236}">
              <a16:creationId xmlns:a16="http://schemas.microsoft.com/office/drawing/2014/main" id="{00000000-0008-0000-0200-00000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4" t="600" r="887"/>
        <a:stretch>
          <a:fillRect/>
        </a:stretch>
      </xdr:blipFill>
      <xdr:spPr bwMode="auto">
        <a:xfrm>
          <a:off x="0" y="16278225"/>
          <a:ext cx="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114300</xdr:rowOff>
    </xdr:from>
    <xdr:to>
      <xdr:col>0</xdr:col>
      <xdr:colOff>0</xdr:colOff>
      <xdr:row>66</xdr:row>
      <xdr:rowOff>114300</xdr:rowOff>
    </xdr:to>
    <xdr:pic>
      <xdr:nvPicPr>
        <xdr:cNvPr id="15364" name="Image 18">
          <a:extLst>
            <a:ext uri="{FF2B5EF4-FFF2-40B4-BE49-F238E27FC236}">
              <a16:creationId xmlns:a16="http://schemas.microsoft.com/office/drawing/2014/main" id="{00000000-0008-0000-0200-00000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"/>
        <a:stretch>
          <a:fillRect/>
        </a:stretch>
      </xdr:blipFill>
      <xdr:spPr bwMode="auto">
        <a:xfrm>
          <a:off x="0" y="12944475"/>
          <a:ext cx="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19050</xdr:rowOff>
    </xdr:from>
    <xdr:to>
      <xdr:col>0</xdr:col>
      <xdr:colOff>0</xdr:colOff>
      <xdr:row>88</xdr:row>
      <xdr:rowOff>19050</xdr:rowOff>
    </xdr:to>
    <xdr:pic>
      <xdr:nvPicPr>
        <xdr:cNvPr id="15369" name="Image 3" descr="e:\Users\FFV-CRAIN\Desktop\BUREAU Centre de Calcul\FORMULAIRES\2016\Spi Drawing 2016.png">
          <a:extLst>
            <a:ext uri="{FF2B5EF4-FFF2-40B4-BE49-F238E27FC236}">
              <a16:creationId xmlns:a16="http://schemas.microsoft.com/office/drawing/2014/main" id="{00000000-0008-0000-0200-00000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4" t="600" r="887"/>
        <a:stretch>
          <a:fillRect/>
        </a:stretch>
      </xdr:blipFill>
      <xdr:spPr bwMode="auto">
        <a:xfrm>
          <a:off x="0" y="16278225"/>
          <a:ext cx="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114300</xdr:rowOff>
    </xdr:from>
    <xdr:to>
      <xdr:col>0</xdr:col>
      <xdr:colOff>0</xdr:colOff>
      <xdr:row>66</xdr:row>
      <xdr:rowOff>114300</xdr:rowOff>
    </xdr:to>
    <xdr:pic>
      <xdr:nvPicPr>
        <xdr:cNvPr id="15370" name="Image 16">
          <a:extLst>
            <a:ext uri="{FF2B5EF4-FFF2-40B4-BE49-F238E27FC236}">
              <a16:creationId xmlns:a16="http://schemas.microsoft.com/office/drawing/2014/main" id="{00000000-0008-0000-0200-00000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8"/>
        <a:stretch>
          <a:fillRect/>
        </a:stretch>
      </xdr:blipFill>
      <xdr:spPr bwMode="auto">
        <a:xfrm>
          <a:off x="0" y="12944475"/>
          <a:ext cx="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848495</xdr:colOff>
      <xdr:row>72</xdr:row>
      <xdr:rowOff>139797</xdr:rowOff>
    </xdr:from>
    <xdr:to>
      <xdr:col>3</xdr:col>
      <xdr:colOff>485775</xdr:colOff>
      <xdr:row>99</xdr:row>
      <xdr:rowOff>52645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r="6309"/>
        <a:stretch/>
      </xdr:blipFill>
      <xdr:spPr>
        <a:xfrm>
          <a:off x="2562995" y="17513397"/>
          <a:ext cx="4695055" cy="3770473"/>
        </a:xfrm>
        <a:prstGeom prst="rect">
          <a:avLst/>
        </a:prstGeom>
      </xdr:spPr>
    </xdr:pic>
    <xdr:clientData/>
  </xdr:twoCellAnchor>
  <xdr:twoCellAnchor editAs="oneCell">
    <xdr:from>
      <xdr:col>2</xdr:col>
      <xdr:colOff>62714</xdr:colOff>
      <xdr:row>42</xdr:row>
      <xdr:rowOff>257175</xdr:rowOff>
    </xdr:from>
    <xdr:to>
      <xdr:col>3</xdr:col>
      <xdr:colOff>485775</xdr:colOff>
      <xdr:row>71</xdr:row>
      <xdr:rowOff>51675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15"/>
        <a:stretch/>
      </xdr:blipFill>
      <xdr:spPr>
        <a:xfrm>
          <a:off x="1777214" y="13106400"/>
          <a:ext cx="5480836" cy="41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49696</xdr:colOff>
      <xdr:row>44</xdr:row>
      <xdr:rowOff>6625</xdr:rowOff>
    </xdr:from>
    <xdr:to>
      <xdr:col>2</xdr:col>
      <xdr:colOff>120450</xdr:colOff>
      <xdr:row>70</xdr:row>
      <xdr:rowOff>71875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06" t="8329" r="8409" b="9360"/>
        <a:stretch/>
      </xdr:blipFill>
      <xdr:spPr>
        <a:xfrm>
          <a:off x="49696" y="13379725"/>
          <a:ext cx="1785254" cy="37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89451</xdr:rowOff>
    </xdr:from>
    <xdr:to>
      <xdr:col>2</xdr:col>
      <xdr:colOff>847725</xdr:colOff>
      <xdr:row>100</xdr:row>
      <xdr:rowOff>74451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0" t="4562" r="5653"/>
        <a:stretch/>
      </xdr:blipFill>
      <xdr:spPr>
        <a:xfrm>
          <a:off x="0" y="17463051"/>
          <a:ext cx="2562225" cy="3985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OTHERS\HN%20WORK\OSIRIS\DOCUMENTS\2014\ORC14%20Nouvea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 2"/>
      <sheetName val="Page 3"/>
      <sheetName val="Page 4"/>
      <sheetName val="Mesures de Voiles"/>
      <sheetName val="Abréviations"/>
      <sheetName val="Auxiliaries"/>
    </sheetNames>
    <sheetDataSet>
      <sheetData sheetId="0"/>
      <sheetData sheetId="1"/>
      <sheetData sheetId="2"/>
      <sheetData sheetId="3"/>
      <sheetData sheetId="4"/>
      <sheetData sheetId="5"/>
      <sheetData sheetId="6">
        <row r="69">
          <cell r="F69" t="str">
            <v>Nylon</v>
          </cell>
        </row>
        <row r="70">
          <cell r="F70" t="str">
            <v>Polyester</v>
          </cell>
        </row>
        <row r="71">
          <cell r="F71" t="str">
            <v>Autre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2700" tIns="12700" rIns="12700" bIns="127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pattFill prst="pct40">
          <a:fgClr>
            <a:srgbClr val="FFFFFF"/>
          </a:fgClr>
          <a:bgClr>
            <a:srgbClr val="FFFFFF"/>
          </a:bgClr>
        </a:pattFill>
        <a:ln w="317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2700" tIns="12700" rIns="12700" bIns="127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osiris.ffvoile.fr/demande-de-contrat-a-telecharger/" TargetMode="External"/><Relationship Id="rId1" Type="http://schemas.openxmlformats.org/officeDocument/2006/relationships/hyperlink" Target="http://www.ffvoile.fr/ffv/web/pratique/habitable/OSIRIS/Liste_Delegues.aspx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</sheetPr>
  <dimension ref="A1:AB65"/>
  <sheetViews>
    <sheetView tabSelected="1" zoomScale="90" zoomScaleNormal="90" workbookViewId="0">
      <selection activeCell="R15" sqref="R15"/>
    </sheetView>
  </sheetViews>
  <sheetFormatPr baseColWidth="10" defaultColWidth="9.33203125" defaultRowHeight="10" x14ac:dyDescent="0.2"/>
  <cols>
    <col min="1" max="1" width="1.88671875" customWidth="1"/>
    <col min="2" max="2" width="3" customWidth="1"/>
    <col min="3" max="3" width="14.6640625" customWidth="1"/>
    <col min="4" max="4" width="12.33203125" customWidth="1"/>
    <col min="5" max="5" width="1.44140625" customWidth="1"/>
    <col min="6" max="6" width="9.109375" customWidth="1"/>
    <col min="7" max="7" width="1.88671875" customWidth="1"/>
    <col min="8" max="8" width="9.44140625" customWidth="1"/>
    <col min="9" max="9" width="1.33203125" customWidth="1"/>
    <col min="10" max="10" width="6.44140625" customWidth="1"/>
    <col min="11" max="11" width="2" customWidth="1"/>
    <col min="12" max="12" width="9.44140625" customWidth="1"/>
    <col min="13" max="13" width="2.44140625" customWidth="1"/>
    <col min="14" max="14" width="4.109375" customWidth="1"/>
    <col min="15" max="15" width="2.109375" customWidth="1"/>
    <col min="16" max="16" width="9.44140625" customWidth="1"/>
    <col min="17" max="17" width="1.44140625" customWidth="1"/>
    <col min="18" max="18" width="8.6640625" customWidth="1"/>
    <col min="19" max="19" width="1.109375" customWidth="1"/>
    <col min="20" max="20" width="4.33203125" customWidth="1"/>
    <col min="21" max="21" width="4" customWidth="1"/>
    <col min="22" max="22" width="3.88671875" customWidth="1"/>
    <col min="23" max="23" width="2" customWidth="1"/>
    <col min="24" max="24" width="1.6640625" customWidth="1"/>
  </cols>
  <sheetData>
    <row r="1" spans="1:28" ht="8.25" customHeight="1" thickTop="1" x14ac:dyDescent="0.2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93">
        <v>23</v>
      </c>
      <c r="U1" s="294"/>
      <c r="V1" s="294"/>
      <c r="W1" s="294"/>
      <c r="X1" s="295"/>
    </row>
    <row r="2" spans="1:28" ht="9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96"/>
      <c r="U2" s="297"/>
      <c r="V2" s="297"/>
      <c r="W2" s="297"/>
      <c r="X2" s="298"/>
    </row>
    <row r="3" spans="1:28" ht="8.25" customHeight="1" thickBot="1" x14ac:dyDescent="0.25">
      <c r="A3" s="131"/>
      <c r="B3" s="131"/>
      <c r="C3" s="131"/>
      <c r="D3" s="131"/>
      <c r="E3" s="131"/>
      <c r="F3" s="131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1:28" ht="6.75" customHeight="1" x14ac:dyDescent="0.2">
      <c r="A4" s="131"/>
      <c r="B4" s="131"/>
      <c r="C4" s="131"/>
      <c r="D4" s="131"/>
      <c r="E4" s="131"/>
      <c r="F4" s="318" t="s">
        <v>234</v>
      </c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19"/>
      <c r="V4" s="319"/>
      <c r="W4" s="320"/>
      <c r="X4" s="136"/>
    </row>
    <row r="5" spans="1:28" ht="6.75" customHeight="1" x14ac:dyDescent="0.2">
      <c r="A5" s="131"/>
      <c r="B5" s="131"/>
      <c r="C5" s="131"/>
      <c r="D5" s="131"/>
      <c r="E5" s="131"/>
      <c r="F5" s="321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4"/>
      <c r="X5" s="136"/>
    </row>
    <row r="6" spans="1:28" ht="6.75" customHeight="1" x14ac:dyDescent="0.2">
      <c r="A6" s="131"/>
      <c r="B6" s="131"/>
      <c r="C6" s="131"/>
      <c r="D6" s="131"/>
      <c r="E6" s="131"/>
      <c r="F6" s="262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4"/>
      <c r="X6" s="136"/>
    </row>
    <row r="7" spans="1:28" ht="25.5" customHeight="1" x14ac:dyDescent="0.2">
      <c r="A7" s="131"/>
      <c r="B7" s="131"/>
      <c r="C7" s="131"/>
      <c r="D7" s="131"/>
      <c r="E7" s="131"/>
      <c r="F7" s="262" t="s">
        <v>237</v>
      </c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4"/>
      <c r="X7" s="136"/>
    </row>
    <row r="8" spans="1:28" ht="25.5" customHeight="1" thickBot="1" x14ac:dyDescent="0.25">
      <c r="A8" s="131"/>
      <c r="B8" s="131"/>
      <c r="C8" s="131"/>
      <c r="D8" s="131"/>
      <c r="E8" s="131"/>
      <c r="F8" s="265"/>
      <c r="G8" s="266"/>
      <c r="H8" s="266"/>
      <c r="I8" s="266"/>
      <c r="J8" s="266"/>
      <c r="K8" s="266"/>
      <c r="L8" s="266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7"/>
      <c r="X8" s="136"/>
    </row>
    <row r="9" spans="1:28" ht="14.25" customHeight="1" x14ac:dyDescent="0.2">
      <c r="A9" s="136"/>
      <c r="B9" s="16"/>
      <c r="C9" s="16"/>
      <c r="D9" s="16"/>
      <c r="E9" s="16"/>
      <c r="F9" s="16"/>
      <c r="G9" s="311" t="s">
        <v>53</v>
      </c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104"/>
      <c r="W9" s="104"/>
      <c r="X9" s="136"/>
    </row>
    <row r="10" spans="1:28" ht="17.25" customHeight="1" x14ac:dyDescent="0.2">
      <c r="A10" s="136"/>
      <c r="B10" s="16"/>
      <c r="C10" s="16"/>
      <c r="D10" s="16"/>
      <c r="E10" s="16"/>
      <c r="F10" s="16"/>
      <c r="G10" s="313" t="s">
        <v>242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16"/>
      <c r="W10" s="17"/>
      <c r="X10" s="136"/>
    </row>
    <row r="11" spans="1:28" ht="13.5" customHeight="1" x14ac:dyDescent="0.2">
      <c r="A11" s="136"/>
      <c r="B11" s="16"/>
      <c r="C11" s="16"/>
      <c r="D11" s="16"/>
      <c r="E11" s="16"/>
      <c r="F11" s="16"/>
      <c r="G11" s="268" t="s">
        <v>231</v>
      </c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17"/>
      <c r="X11" s="136"/>
    </row>
    <row r="12" spans="1:28" ht="23.25" customHeight="1" x14ac:dyDescent="0.2">
      <c r="A12" s="136"/>
      <c r="B12" s="16"/>
      <c r="C12" s="16"/>
      <c r="D12" s="16"/>
      <c r="E12" s="16"/>
      <c r="F12" s="16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17"/>
      <c r="X12" s="136"/>
      <c r="AB12" s="103"/>
    </row>
    <row r="13" spans="1:28" ht="8.25" customHeight="1" x14ac:dyDescent="0.2">
      <c r="A13" s="136"/>
      <c r="B13" s="16"/>
      <c r="C13" s="16"/>
      <c r="D13" s="16"/>
      <c r="E13" s="16"/>
      <c r="F13" s="16"/>
      <c r="G13" s="17"/>
      <c r="H13" s="17"/>
      <c r="I13" s="17"/>
      <c r="J13" s="15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5"/>
      <c r="V13" s="16"/>
      <c r="W13" s="17"/>
      <c r="X13" s="136"/>
    </row>
    <row r="14" spans="1:28" ht="10.5" customHeight="1" thickBot="1" x14ac:dyDescent="0.25">
      <c r="A14" s="136"/>
      <c r="B14" s="115"/>
      <c r="C14" s="115"/>
      <c r="D14" s="115"/>
      <c r="E14" s="141"/>
      <c r="F14" s="16"/>
      <c r="G14" s="88"/>
      <c r="H14" s="118"/>
      <c r="I14" s="118"/>
      <c r="J14" s="118"/>
      <c r="K14" s="118"/>
      <c r="L14" s="118"/>
      <c r="M14" s="99"/>
      <c r="N14" s="89"/>
      <c r="O14" s="118"/>
      <c r="P14" s="118"/>
      <c r="Q14" s="118"/>
      <c r="R14" s="118"/>
      <c r="S14" s="118"/>
      <c r="T14" s="89"/>
      <c r="U14" s="90"/>
      <c r="V14" s="15"/>
      <c r="W14" s="17"/>
      <c r="X14" s="136"/>
    </row>
    <row r="15" spans="1:28" ht="20.25" customHeight="1" x14ac:dyDescent="0.2">
      <c r="A15" s="136"/>
      <c r="B15" s="16"/>
      <c r="C15" s="16"/>
      <c r="D15" s="16"/>
      <c r="E15" s="30"/>
      <c r="F15" s="16"/>
      <c r="G15" s="91"/>
      <c r="H15" s="46"/>
      <c r="I15" s="46"/>
      <c r="J15" s="46"/>
      <c r="K15" s="46"/>
      <c r="L15" s="207" t="s">
        <v>57</v>
      </c>
      <c r="M15" s="45"/>
      <c r="N15" s="46"/>
      <c r="O15" s="45"/>
      <c r="P15" s="46"/>
      <c r="Q15" s="119"/>
      <c r="R15" s="198"/>
      <c r="S15" s="46"/>
      <c r="T15" s="86" t="s">
        <v>2</v>
      </c>
      <c r="U15" s="92"/>
      <c r="V15" s="17"/>
      <c r="W15" s="17"/>
      <c r="X15" s="136"/>
    </row>
    <row r="16" spans="1:28" ht="3.75" customHeight="1" x14ac:dyDescent="0.2">
      <c r="A16" s="136"/>
      <c r="B16" s="16"/>
      <c r="C16" s="16"/>
      <c r="D16" s="16"/>
      <c r="E16" s="30"/>
      <c r="F16" s="16"/>
      <c r="G16" s="91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92"/>
      <c r="V16" s="17"/>
      <c r="W16" s="17"/>
      <c r="X16" s="136"/>
    </row>
    <row r="17" spans="1:24" ht="9.75" customHeight="1" x14ac:dyDescent="0.2">
      <c r="A17" s="136"/>
      <c r="B17" s="16"/>
      <c r="C17" s="16"/>
      <c r="D17" s="16"/>
      <c r="E17" s="30"/>
      <c r="F17" s="16"/>
      <c r="G17" s="91"/>
      <c r="H17" s="45"/>
      <c r="I17" s="45"/>
      <c r="J17" s="45"/>
      <c r="K17" s="45"/>
      <c r="L17" s="45"/>
      <c r="M17" s="45"/>
      <c r="N17" s="45"/>
      <c r="O17" s="45"/>
      <c r="P17" s="217" t="s">
        <v>193</v>
      </c>
      <c r="Q17" s="45"/>
      <c r="R17" s="45"/>
      <c r="S17" s="45"/>
      <c r="T17" s="45"/>
      <c r="U17" s="92"/>
      <c r="V17" s="17"/>
      <c r="W17" s="17"/>
      <c r="X17" s="136"/>
    </row>
    <row r="18" spans="1:24" ht="20.25" customHeight="1" thickBot="1" x14ac:dyDescent="0.25">
      <c r="A18" s="136"/>
      <c r="B18" s="16"/>
      <c r="C18" s="16"/>
      <c r="D18" s="16"/>
      <c r="E18" s="30"/>
      <c r="F18" s="16"/>
      <c r="G18" s="91"/>
      <c r="H18" s="46"/>
      <c r="I18" s="45"/>
      <c r="J18" s="95"/>
      <c r="K18" s="45"/>
      <c r="L18" s="309" t="str">
        <f>'Page 2'!N22</f>
        <v/>
      </c>
      <c r="M18" s="310"/>
      <c r="N18" s="208" t="s">
        <v>55</v>
      </c>
      <c r="O18" s="45"/>
      <c r="P18" s="46"/>
      <c r="Q18" s="269" t="s">
        <v>230</v>
      </c>
      <c r="R18" s="269"/>
      <c r="S18" s="269"/>
      <c r="T18" s="269"/>
      <c r="U18" s="164" t="b">
        <v>0</v>
      </c>
      <c r="V18" s="105" t="b">
        <f>ISNUMBER(R15)</f>
        <v>0</v>
      </c>
      <c r="W18" s="17"/>
      <c r="X18" s="136"/>
    </row>
    <row r="19" spans="1:24" ht="6.75" customHeight="1" x14ac:dyDescent="0.25">
      <c r="A19" s="136"/>
      <c r="B19" s="16"/>
      <c r="C19" s="79"/>
      <c r="D19" s="16"/>
      <c r="E19" s="30"/>
      <c r="F19" s="16"/>
      <c r="G19" s="91"/>
      <c r="H19" s="86"/>
      <c r="I19" s="45"/>
      <c r="J19" s="45"/>
      <c r="K19" s="45"/>
      <c r="L19" s="45"/>
      <c r="M19" s="45"/>
      <c r="N19" s="46"/>
      <c r="O19" s="45"/>
      <c r="P19" s="270" t="s">
        <v>233</v>
      </c>
      <c r="Q19" s="270"/>
      <c r="R19" s="270"/>
      <c r="S19" s="270"/>
      <c r="T19" s="270"/>
      <c r="U19" s="92"/>
      <c r="V19" s="17"/>
      <c r="W19" s="17"/>
      <c r="X19" s="136"/>
    </row>
    <row r="20" spans="1:24" ht="6" customHeight="1" x14ac:dyDescent="0.2">
      <c r="A20" s="136"/>
      <c r="B20" s="16"/>
      <c r="C20" s="16"/>
      <c r="D20" s="16"/>
      <c r="E20" s="30"/>
      <c r="F20" s="16"/>
      <c r="G20" s="91"/>
      <c r="H20" s="46"/>
      <c r="I20" s="45"/>
      <c r="J20" s="101"/>
      <c r="K20" s="45"/>
      <c r="L20" s="45"/>
      <c r="M20" s="45"/>
      <c r="N20" s="46"/>
      <c r="O20" s="45"/>
      <c r="P20" s="270"/>
      <c r="Q20" s="270"/>
      <c r="R20" s="270"/>
      <c r="S20" s="270"/>
      <c r="T20" s="270"/>
      <c r="U20" s="92"/>
      <c r="V20" s="17"/>
      <c r="W20" s="17"/>
      <c r="X20" s="136"/>
    </row>
    <row r="21" spans="1:24" ht="13.5" customHeight="1" x14ac:dyDescent="0.2">
      <c r="A21" s="136"/>
      <c r="B21" s="16"/>
      <c r="C21" s="306"/>
      <c r="D21" s="307"/>
      <c r="E21" s="308"/>
      <c r="F21" s="16"/>
      <c r="G21" s="279" t="s">
        <v>232</v>
      </c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1"/>
      <c r="V21" s="17"/>
      <c r="W21" s="17"/>
      <c r="X21" s="136"/>
    </row>
    <row r="22" spans="1:24" ht="12.75" customHeight="1" x14ac:dyDescent="0.2">
      <c r="A22" s="136"/>
      <c r="B22" s="16"/>
      <c r="C22" s="16"/>
      <c r="D22" s="16"/>
      <c r="E22" s="30"/>
      <c r="F22" s="1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36"/>
    </row>
    <row r="23" spans="1:24" ht="8.25" customHeight="1" x14ac:dyDescent="0.2">
      <c r="A23" s="136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</row>
    <row r="24" spans="1:24" ht="9.75" customHeight="1" thickBot="1" x14ac:dyDescent="0.25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</row>
    <row r="25" spans="1:24" ht="20.25" customHeight="1" thickBot="1" x14ac:dyDescent="0.25">
      <c r="A25" s="245" t="s">
        <v>0</v>
      </c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7"/>
    </row>
    <row r="26" spans="1:24" x14ac:dyDescent="0.2">
      <c r="A26" s="18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31"/>
    </row>
    <row r="27" spans="1:24" ht="20.25" customHeight="1" thickBot="1" x14ac:dyDescent="0.4">
      <c r="A27" s="18"/>
      <c r="B27" s="12"/>
      <c r="C27" s="209" t="s">
        <v>52</v>
      </c>
      <c r="D27" s="299"/>
      <c r="E27" s="300"/>
      <c r="F27" s="300"/>
      <c r="G27" s="300"/>
      <c r="H27" s="300"/>
      <c r="I27" s="300"/>
      <c r="J27" s="301"/>
      <c r="K27" s="301"/>
      <c r="L27" s="301"/>
      <c r="M27" s="302"/>
      <c r="N27" s="13"/>
      <c r="O27" s="13"/>
      <c r="P27" s="13"/>
      <c r="Q27" s="239" t="s">
        <v>23</v>
      </c>
      <c r="R27" s="322"/>
      <c r="S27" s="323"/>
      <c r="T27" s="323"/>
      <c r="U27" s="324"/>
      <c r="V27" s="12"/>
      <c r="W27" s="12"/>
      <c r="X27" s="31"/>
    </row>
    <row r="28" spans="1:24" ht="9.75" customHeight="1" thickBot="1" x14ac:dyDescent="0.25">
      <c r="A28" s="18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31"/>
    </row>
    <row r="29" spans="1:24" ht="19.5" customHeight="1" x14ac:dyDescent="0.2">
      <c r="A29" s="18"/>
      <c r="B29" s="12"/>
      <c r="C29" s="210" t="s">
        <v>184</v>
      </c>
      <c r="D29" s="303"/>
      <c r="E29" s="304"/>
      <c r="F29" s="304"/>
      <c r="G29" s="304"/>
      <c r="H29" s="304"/>
      <c r="I29" s="304"/>
      <c r="J29" s="305"/>
      <c r="K29" s="13"/>
      <c r="L29" s="13"/>
      <c r="M29" s="13"/>
      <c r="N29" s="210" t="s">
        <v>1</v>
      </c>
      <c r="O29" s="315"/>
      <c r="P29" s="316"/>
      <c r="Q29" s="317"/>
      <c r="R29" s="13"/>
      <c r="S29" s="13"/>
      <c r="T29" s="13"/>
      <c r="U29" s="12"/>
      <c r="V29" s="12"/>
      <c r="W29" s="12"/>
      <c r="X29" s="31"/>
    </row>
    <row r="30" spans="1:24" ht="6" customHeight="1" x14ac:dyDescent="0.2">
      <c r="A30" s="32"/>
      <c r="B30" s="33"/>
      <c r="C30" s="33"/>
      <c r="D30" s="33"/>
      <c r="E30" s="33"/>
      <c r="F30" s="34"/>
      <c r="G30" s="33"/>
      <c r="H30" s="35"/>
      <c r="I30" s="33"/>
      <c r="J30" s="34"/>
      <c r="K30" s="36"/>
      <c r="L30" s="36"/>
      <c r="M30" s="36"/>
      <c r="N30" s="36"/>
      <c r="O30" s="36"/>
      <c r="P30" s="36"/>
      <c r="Q30" s="36"/>
      <c r="R30" s="34"/>
      <c r="S30" s="36"/>
      <c r="T30" s="35"/>
      <c r="U30" s="33"/>
      <c r="V30" s="36"/>
      <c r="W30" s="33"/>
      <c r="X30" s="37"/>
    </row>
    <row r="31" spans="1:24" ht="6" customHeight="1" x14ac:dyDescent="0.2">
      <c r="A31" s="18"/>
      <c r="B31" s="12"/>
      <c r="C31" s="12"/>
      <c r="D31" s="12"/>
      <c r="E31" s="12"/>
      <c r="F31" s="20"/>
      <c r="G31" s="12"/>
      <c r="H31" s="19"/>
      <c r="I31" s="12"/>
      <c r="J31" s="20"/>
      <c r="K31" s="13"/>
      <c r="L31" s="13"/>
      <c r="M31" s="13"/>
      <c r="N31" s="13"/>
      <c r="O31" s="13"/>
      <c r="P31" s="13"/>
      <c r="Q31" s="13"/>
      <c r="R31" s="20"/>
      <c r="S31" s="13"/>
      <c r="T31" s="19"/>
      <c r="U31" s="12"/>
      <c r="V31" s="13"/>
      <c r="W31" s="12"/>
      <c r="X31" s="31"/>
    </row>
    <row r="32" spans="1:24" ht="15" customHeight="1" x14ac:dyDescent="0.2">
      <c r="A32" s="18"/>
      <c r="B32" s="12"/>
      <c r="C32" s="211" t="s">
        <v>25</v>
      </c>
      <c r="D32" s="12"/>
      <c r="E32" s="12"/>
      <c r="F32" s="20"/>
      <c r="G32" s="12"/>
      <c r="H32" s="19"/>
      <c r="I32" s="12"/>
      <c r="J32" s="20"/>
      <c r="K32" s="243" t="s">
        <v>56</v>
      </c>
      <c r="L32" s="244"/>
      <c r="M32" s="282"/>
      <c r="N32" s="283"/>
      <c r="O32" s="13"/>
      <c r="P32" s="13"/>
      <c r="Q32" s="13"/>
      <c r="R32" s="20"/>
      <c r="S32" s="13"/>
      <c r="T32" s="19"/>
      <c r="U32" s="12"/>
      <c r="V32" s="13"/>
      <c r="W32" s="12"/>
      <c r="X32" s="31"/>
    </row>
    <row r="33" spans="1:27" ht="4.5" customHeight="1" thickBot="1" x14ac:dyDescent="0.25">
      <c r="A33" s="18"/>
      <c r="B33" s="12"/>
      <c r="C33" s="38"/>
      <c r="D33" s="12"/>
      <c r="E33" s="12"/>
      <c r="F33" s="20"/>
      <c r="G33" s="12"/>
      <c r="H33" s="19"/>
      <c r="I33" s="12"/>
      <c r="J33" s="20"/>
      <c r="K33" s="243"/>
      <c r="L33" s="244"/>
      <c r="M33" s="282"/>
      <c r="N33" s="283"/>
      <c r="O33" s="13"/>
      <c r="P33" s="13"/>
      <c r="Q33" s="13"/>
      <c r="R33" s="20"/>
      <c r="S33" s="13"/>
      <c r="T33" s="19"/>
      <c r="U33" s="12"/>
      <c r="V33" s="13"/>
      <c r="W33" s="12"/>
      <c r="X33" s="31"/>
    </row>
    <row r="34" spans="1:27" ht="18" customHeight="1" x14ac:dyDescent="0.2">
      <c r="A34" s="18"/>
      <c r="B34" s="12"/>
      <c r="C34" s="212" t="s">
        <v>26</v>
      </c>
      <c r="D34" s="253"/>
      <c r="E34" s="254"/>
      <c r="F34" s="254"/>
      <c r="G34" s="254"/>
      <c r="H34" s="255"/>
      <c r="I34" s="12"/>
      <c r="J34" s="20"/>
      <c r="K34" s="287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9"/>
      <c r="X34" s="31"/>
    </row>
    <row r="35" spans="1:27" ht="4.5" customHeight="1" x14ac:dyDescent="0.3">
      <c r="A35" s="18"/>
      <c r="B35" s="12"/>
      <c r="C35" s="28"/>
      <c r="D35" s="12"/>
      <c r="E35" s="12"/>
      <c r="F35" s="20"/>
      <c r="G35" s="12"/>
      <c r="H35" s="19"/>
      <c r="I35" s="12"/>
      <c r="J35" s="20"/>
      <c r="K35" s="195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7"/>
      <c r="X35" s="31"/>
    </row>
    <row r="36" spans="1:27" ht="15.75" customHeight="1" x14ac:dyDescent="0.2">
      <c r="A36" s="18"/>
      <c r="B36" s="12"/>
      <c r="C36" s="213" t="s">
        <v>27</v>
      </c>
      <c r="D36" s="259"/>
      <c r="E36" s="260"/>
      <c r="F36" s="261"/>
      <c r="G36" s="12"/>
      <c r="H36" s="19"/>
      <c r="I36" s="12"/>
      <c r="J36" s="20"/>
      <c r="K36" s="284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6"/>
      <c r="X36" s="31"/>
    </row>
    <row r="37" spans="1:27" ht="4.5" customHeight="1" x14ac:dyDescent="0.3">
      <c r="A37" s="18"/>
      <c r="B37" s="12"/>
      <c r="C37" s="39"/>
      <c r="D37" s="40"/>
      <c r="E37" s="40"/>
      <c r="F37" s="41"/>
      <c r="G37" s="40"/>
      <c r="H37" s="21"/>
      <c r="I37" s="40"/>
      <c r="J37" s="20"/>
      <c r="K37" s="195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7"/>
      <c r="X37" s="31"/>
    </row>
    <row r="38" spans="1:27" ht="16.5" customHeight="1" x14ac:dyDescent="0.2">
      <c r="A38" s="18"/>
      <c r="B38" s="12"/>
      <c r="C38" s="39" t="s">
        <v>191</v>
      </c>
      <c r="D38" s="256"/>
      <c r="E38" s="257"/>
      <c r="F38" s="257"/>
      <c r="G38" s="257"/>
      <c r="H38" s="258"/>
      <c r="I38" s="40"/>
      <c r="J38" s="20"/>
      <c r="K38" s="290"/>
      <c r="L38" s="291"/>
      <c r="M38" s="291"/>
      <c r="N38" s="291"/>
      <c r="O38" s="291"/>
      <c r="P38" s="291"/>
      <c r="Q38" s="291"/>
      <c r="R38" s="291"/>
      <c r="S38" s="291"/>
      <c r="T38" s="291"/>
      <c r="U38" s="291"/>
      <c r="V38" s="291"/>
      <c r="W38" s="292"/>
      <c r="X38" s="31"/>
    </row>
    <row r="39" spans="1:27" ht="9.75" customHeight="1" thickBot="1" x14ac:dyDescent="0.25">
      <c r="A39" s="42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4"/>
    </row>
    <row r="40" spans="1:27" ht="9.75" customHeight="1" thickTop="1" thickBot="1" x14ac:dyDescent="0.2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</row>
    <row r="41" spans="1:27" ht="21.5" thickBot="1" x14ac:dyDescent="0.4">
      <c r="A41" s="245" t="s">
        <v>222</v>
      </c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7"/>
      <c r="P41" s="158"/>
      <c r="Q41" s="248" t="s">
        <v>175</v>
      </c>
      <c r="R41" s="248"/>
      <c r="S41" s="248"/>
      <c r="T41" s="248"/>
      <c r="U41" s="248"/>
      <c r="V41" s="248"/>
      <c r="W41" s="158"/>
      <c r="X41" s="158"/>
      <c r="AA41" s="103"/>
    </row>
    <row r="42" spans="1:27" ht="12.75" customHeight="1" thickBot="1" x14ac:dyDescent="0.25">
      <c r="A42" s="236"/>
      <c r="B42" s="45"/>
      <c r="C42" s="45"/>
      <c r="D42" s="45"/>
      <c r="E42" s="45"/>
      <c r="F42" s="45"/>
      <c r="G42" s="45"/>
      <c r="H42" s="237"/>
      <c r="I42" s="45"/>
      <c r="J42" s="45"/>
      <c r="K42" s="45"/>
      <c r="L42" s="45"/>
      <c r="M42" s="45"/>
      <c r="N42" s="46"/>
      <c r="O42" s="83"/>
      <c r="P42" s="159"/>
      <c r="Q42" s="160"/>
      <c r="R42" s="249" t="s">
        <v>176</v>
      </c>
      <c r="S42" s="249"/>
      <c r="T42" s="249"/>
      <c r="U42" s="249"/>
      <c r="V42" s="159"/>
      <c r="W42" s="159"/>
      <c r="X42" s="159"/>
    </row>
    <row r="43" spans="1:27" ht="18" customHeight="1" x14ac:dyDescent="0.2">
      <c r="A43" s="82"/>
      <c r="B43" s="46"/>
      <c r="C43" s="46"/>
      <c r="D43" s="214" t="s">
        <v>219</v>
      </c>
      <c r="E43" s="45"/>
      <c r="F43" s="94"/>
      <c r="G43" s="46"/>
      <c r="H43" s="215" t="s">
        <v>192</v>
      </c>
      <c r="I43" s="46"/>
      <c r="J43" s="46"/>
      <c r="K43" s="46"/>
      <c r="L43" s="46"/>
      <c r="M43" s="46"/>
      <c r="N43" s="194"/>
      <c r="O43" s="83"/>
      <c r="P43" s="160"/>
      <c r="Q43" s="160"/>
      <c r="R43" s="160"/>
      <c r="S43" s="160"/>
      <c r="T43" s="160"/>
      <c r="U43" s="160"/>
      <c r="V43" s="160"/>
      <c r="W43" s="160"/>
      <c r="X43" s="160"/>
      <c r="AA43" s="103"/>
    </row>
    <row r="44" spans="1:27" ht="6" customHeight="1" x14ac:dyDescent="0.2">
      <c r="A44" s="93"/>
      <c r="B44" s="87"/>
      <c r="C44" s="87"/>
      <c r="D44" s="87"/>
      <c r="E44" s="87"/>
      <c r="F44" s="87"/>
      <c r="G44" s="87"/>
      <c r="H44" s="156"/>
      <c r="I44" s="157"/>
      <c r="J44" s="46"/>
      <c r="K44" s="46"/>
      <c r="L44" s="46"/>
      <c r="M44" s="46"/>
      <c r="N44" s="46"/>
      <c r="O44" s="83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1:27" ht="7.5" customHeight="1" x14ac:dyDescent="0.2">
      <c r="A45" s="82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83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1:27" ht="16.5" customHeight="1" x14ac:dyDescent="0.3">
      <c r="A46" s="82"/>
      <c r="B46" s="46"/>
      <c r="C46" s="250"/>
      <c r="D46" s="251"/>
      <c r="E46" s="251"/>
      <c r="F46" s="251"/>
      <c r="G46" s="251"/>
      <c r="H46" s="251"/>
      <c r="I46" s="251"/>
      <c r="J46" s="251"/>
      <c r="K46" s="251"/>
      <c r="L46" s="251"/>
      <c r="M46" s="251"/>
      <c r="N46" s="252"/>
      <c r="O46" s="83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1:27" ht="16.5" customHeight="1" x14ac:dyDescent="0.3">
      <c r="A47" s="82"/>
      <c r="B47" s="46"/>
      <c r="C47" s="250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2"/>
      <c r="O47" s="83"/>
      <c r="P47" s="160"/>
      <c r="Q47" s="160"/>
      <c r="R47" s="160"/>
      <c r="S47" s="160"/>
      <c r="T47" s="160"/>
      <c r="U47" s="160"/>
      <c r="V47" s="162"/>
      <c r="W47" s="160"/>
      <c r="X47" s="160"/>
    </row>
    <row r="48" spans="1:27" ht="16.5" customHeight="1" x14ac:dyDescent="0.3">
      <c r="A48" s="82"/>
      <c r="B48" s="46"/>
      <c r="C48" s="250"/>
      <c r="D48" s="251"/>
      <c r="E48" s="251"/>
      <c r="F48" s="251"/>
      <c r="G48" s="251"/>
      <c r="H48" s="251"/>
      <c r="I48" s="251"/>
      <c r="J48" s="251"/>
      <c r="K48" s="251"/>
      <c r="L48" s="251"/>
      <c r="M48" s="251"/>
      <c r="N48" s="252"/>
      <c r="O48" s="83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1:24" ht="16.5" customHeight="1" x14ac:dyDescent="0.3">
      <c r="A49" s="82"/>
      <c r="B49" s="46"/>
      <c r="C49" s="250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2"/>
      <c r="O49" s="83"/>
      <c r="P49" s="160"/>
      <c r="Q49" s="160"/>
      <c r="R49" s="160"/>
      <c r="S49" s="161"/>
      <c r="T49" s="160"/>
      <c r="U49" s="160"/>
      <c r="V49" s="160"/>
      <c r="W49" s="161"/>
      <c r="X49" s="160"/>
    </row>
    <row r="50" spans="1:24" ht="16.5" customHeight="1" x14ac:dyDescent="0.3">
      <c r="A50" s="82"/>
      <c r="B50" s="46"/>
      <c r="C50" s="250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2"/>
      <c r="O50" s="83"/>
      <c r="P50" s="160"/>
      <c r="Q50" s="160"/>
      <c r="R50" s="163"/>
      <c r="S50" s="160"/>
      <c r="T50" s="160"/>
      <c r="U50" s="160"/>
      <c r="V50" s="163"/>
      <c r="W50" s="160"/>
      <c r="X50" s="160"/>
    </row>
    <row r="51" spans="1:24" ht="16.5" customHeight="1" x14ac:dyDescent="0.3">
      <c r="A51" s="82"/>
      <c r="B51" s="46"/>
      <c r="C51" s="250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2"/>
      <c r="O51" s="83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1:24" ht="10.5" customHeight="1" thickBot="1" x14ac:dyDescent="0.25">
      <c r="A52" s="84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85"/>
      <c r="P52" s="14"/>
      <c r="Q52" s="14"/>
      <c r="R52" s="14"/>
      <c r="S52" s="14"/>
      <c r="T52" s="14"/>
      <c r="U52" s="14"/>
      <c r="V52" s="14"/>
      <c r="W52" s="14"/>
      <c r="X52" s="14"/>
    </row>
    <row r="53" spans="1:24" ht="9.75" customHeight="1" thickTop="1" thickBot="1" x14ac:dyDescent="0.25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</row>
    <row r="54" spans="1:24" ht="21.75" customHeight="1" thickTop="1" x14ac:dyDescent="0.45">
      <c r="A54" s="277" t="s">
        <v>214</v>
      </c>
      <c r="B54" s="278"/>
      <c r="C54" s="278"/>
      <c r="D54" s="278"/>
      <c r="E54" s="278"/>
      <c r="F54" s="278"/>
      <c r="G54" s="278"/>
      <c r="H54" s="278"/>
      <c r="I54" s="278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8"/>
    </row>
    <row r="55" spans="1:24" ht="15" customHeight="1" x14ac:dyDescent="0.3">
      <c r="A55" s="149"/>
      <c r="B55" s="219"/>
      <c r="C55" s="219"/>
      <c r="D55" s="219"/>
      <c r="E55" s="219"/>
      <c r="F55" s="219"/>
      <c r="G55" s="219"/>
      <c r="H55" s="220" t="s">
        <v>111</v>
      </c>
      <c r="I55" s="144"/>
      <c r="J55" s="144"/>
      <c r="K55" s="144"/>
      <c r="L55" s="220" t="s">
        <v>123</v>
      </c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50"/>
    </row>
    <row r="56" spans="1:24" ht="16.5" customHeight="1" x14ac:dyDescent="0.2">
      <c r="A56" s="149"/>
      <c r="B56" s="219"/>
      <c r="C56" s="219"/>
      <c r="D56" s="219"/>
      <c r="E56" s="219"/>
      <c r="F56" s="221" t="s">
        <v>194</v>
      </c>
      <c r="G56" s="219"/>
      <c r="H56" s="222"/>
      <c r="I56" s="144"/>
      <c r="J56" s="200" t="s">
        <v>2</v>
      </c>
      <c r="K56" s="144"/>
      <c r="L56" s="142"/>
      <c r="M56" s="144"/>
      <c r="N56" s="200" t="s">
        <v>2</v>
      </c>
      <c r="O56" s="144"/>
      <c r="P56" s="144"/>
      <c r="Q56" s="144"/>
      <c r="R56" s="144"/>
      <c r="S56" s="144"/>
      <c r="T56" s="144"/>
      <c r="U56" s="144"/>
      <c r="V56" s="144"/>
      <c r="W56" s="144"/>
      <c r="X56" s="150"/>
    </row>
    <row r="57" spans="1:24" ht="15" customHeight="1" x14ac:dyDescent="0.3">
      <c r="A57" s="149"/>
      <c r="B57" s="144"/>
      <c r="C57" s="144"/>
      <c r="D57" s="144"/>
      <c r="E57" s="144"/>
      <c r="F57" s="144"/>
      <c r="G57" s="144"/>
      <c r="H57" s="146" t="s">
        <v>49</v>
      </c>
      <c r="I57" s="144"/>
      <c r="J57" s="144"/>
      <c r="K57" s="144"/>
      <c r="L57" s="146" t="s">
        <v>50</v>
      </c>
      <c r="M57" s="144"/>
      <c r="N57" s="144"/>
      <c r="O57" s="144"/>
      <c r="P57" s="146" t="s">
        <v>129</v>
      </c>
      <c r="Q57" s="144"/>
      <c r="R57" s="144"/>
      <c r="S57" s="275" t="s">
        <v>131</v>
      </c>
      <c r="T57" s="276"/>
      <c r="U57" s="276"/>
      <c r="V57" s="144"/>
      <c r="W57" s="144"/>
      <c r="X57" s="150"/>
    </row>
    <row r="58" spans="1:24" ht="16.5" customHeight="1" x14ac:dyDescent="0.2">
      <c r="A58" s="149"/>
      <c r="B58" s="144"/>
      <c r="C58" s="144"/>
      <c r="D58" s="144"/>
      <c r="E58" s="144"/>
      <c r="F58" s="216" t="s">
        <v>195</v>
      </c>
      <c r="G58" s="144"/>
      <c r="H58" s="143"/>
      <c r="I58" s="144"/>
      <c r="J58" s="200" t="s">
        <v>2</v>
      </c>
      <c r="K58" s="144"/>
      <c r="L58" s="143"/>
      <c r="M58" s="144"/>
      <c r="N58" s="200" t="s">
        <v>2</v>
      </c>
      <c r="O58" s="144"/>
      <c r="P58" s="143"/>
      <c r="Q58" s="144"/>
      <c r="R58" s="200" t="s">
        <v>2</v>
      </c>
      <c r="S58" s="272"/>
      <c r="T58" s="273"/>
      <c r="U58" s="274"/>
      <c r="V58" s="201" t="s">
        <v>2</v>
      </c>
      <c r="W58" s="144"/>
      <c r="X58" s="150"/>
    </row>
    <row r="59" spans="1:24" ht="15" customHeight="1" x14ac:dyDescent="0.3">
      <c r="A59" s="149"/>
      <c r="B59" s="144"/>
      <c r="C59" s="144"/>
      <c r="D59" s="144"/>
      <c r="E59" s="144"/>
      <c r="F59" s="144"/>
      <c r="G59" s="144"/>
      <c r="H59" s="146" t="s">
        <v>215</v>
      </c>
      <c r="I59" s="144"/>
      <c r="J59" s="144"/>
      <c r="K59" s="144"/>
      <c r="L59" s="146" t="s">
        <v>216</v>
      </c>
      <c r="M59" s="144"/>
      <c r="N59" s="144"/>
      <c r="O59" s="144"/>
      <c r="P59" s="146" t="s">
        <v>217</v>
      </c>
      <c r="Q59" s="144"/>
      <c r="R59" s="144"/>
      <c r="S59" s="275" t="s">
        <v>218</v>
      </c>
      <c r="T59" s="276"/>
      <c r="U59" s="276"/>
      <c r="V59" s="144"/>
      <c r="W59" s="144"/>
      <c r="X59" s="150"/>
    </row>
    <row r="60" spans="1:24" ht="16.5" customHeight="1" x14ac:dyDescent="0.2">
      <c r="A60" s="149"/>
      <c r="B60" s="144"/>
      <c r="C60" s="144"/>
      <c r="D60" s="144"/>
      <c r="E60" s="144"/>
      <c r="F60" s="216" t="s">
        <v>196</v>
      </c>
      <c r="G60" s="144"/>
      <c r="H60" s="143"/>
      <c r="I60" s="144"/>
      <c r="J60" s="200" t="s">
        <v>2</v>
      </c>
      <c r="K60" s="144"/>
      <c r="L60" s="143"/>
      <c r="M60" s="144"/>
      <c r="N60" s="200" t="s">
        <v>2</v>
      </c>
      <c r="O60" s="144"/>
      <c r="P60" s="143"/>
      <c r="Q60" s="144"/>
      <c r="R60" s="200" t="s">
        <v>2</v>
      </c>
      <c r="S60" s="272"/>
      <c r="T60" s="273"/>
      <c r="U60" s="274"/>
      <c r="V60" s="201" t="s">
        <v>2</v>
      </c>
      <c r="W60" s="144"/>
      <c r="X60" s="150"/>
    </row>
    <row r="61" spans="1:24" ht="6" customHeight="1" x14ac:dyDescent="0.2">
      <c r="A61" s="151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52"/>
    </row>
    <row r="62" spans="1:24" ht="6" customHeight="1" x14ac:dyDescent="0.2">
      <c r="A62" s="149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50"/>
    </row>
    <row r="63" spans="1:24" ht="16.5" customHeight="1" x14ac:dyDescent="0.2">
      <c r="A63" s="149"/>
      <c r="B63" s="144"/>
      <c r="C63" s="144"/>
      <c r="D63" s="271" t="s">
        <v>197</v>
      </c>
      <c r="E63" s="271"/>
      <c r="F63" s="271"/>
      <c r="G63" s="271"/>
      <c r="H63" s="271"/>
      <c r="I63" s="144"/>
      <c r="J63" s="223" t="s">
        <v>21</v>
      </c>
      <c r="K63" s="144"/>
      <c r="L63" s="143"/>
      <c r="M63" s="144"/>
      <c r="N63" s="200" t="s">
        <v>2</v>
      </c>
      <c r="O63" s="144"/>
      <c r="P63" s="218"/>
      <c r="Q63" s="218"/>
      <c r="R63" s="224" t="s">
        <v>22</v>
      </c>
      <c r="S63" s="272"/>
      <c r="T63" s="273"/>
      <c r="U63" s="274"/>
      <c r="V63" s="201" t="s">
        <v>2</v>
      </c>
      <c r="W63" s="144"/>
      <c r="X63" s="150"/>
    </row>
    <row r="64" spans="1:24" ht="4.5" customHeight="1" x14ac:dyDescent="0.2">
      <c r="A64" s="149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50"/>
    </row>
    <row r="65" spans="1:24" ht="4.5" customHeight="1" x14ac:dyDescent="0.2">
      <c r="A65" s="153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5"/>
    </row>
  </sheetData>
  <sheetProtection sheet="1" selectLockedCells="1"/>
  <mergeCells count="41">
    <mergeCell ref="T1:X2"/>
    <mergeCell ref="D27:M27"/>
    <mergeCell ref="D29:J29"/>
    <mergeCell ref="A25:X25"/>
    <mergeCell ref="C21:E21"/>
    <mergeCell ref="L18:M18"/>
    <mergeCell ref="G9:U9"/>
    <mergeCell ref="G10:U10"/>
    <mergeCell ref="O29:Q29"/>
    <mergeCell ref="F4:W5"/>
    <mergeCell ref="F6:W6"/>
    <mergeCell ref="R27:U27"/>
    <mergeCell ref="F7:W8"/>
    <mergeCell ref="G11:V12"/>
    <mergeCell ref="Q18:T18"/>
    <mergeCell ref="P19:T20"/>
    <mergeCell ref="D63:H63"/>
    <mergeCell ref="S63:U63"/>
    <mergeCell ref="S59:U59"/>
    <mergeCell ref="A54:I54"/>
    <mergeCell ref="S57:U57"/>
    <mergeCell ref="G21:U21"/>
    <mergeCell ref="S58:U58"/>
    <mergeCell ref="S60:U60"/>
    <mergeCell ref="C50:N50"/>
    <mergeCell ref="C51:N51"/>
    <mergeCell ref="M32:N33"/>
    <mergeCell ref="K36:W36"/>
    <mergeCell ref="K32:L33"/>
    <mergeCell ref="A41:O41"/>
    <mergeCell ref="Q41:V41"/>
    <mergeCell ref="R42:U42"/>
    <mergeCell ref="C49:N49"/>
    <mergeCell ref="D34:H34"/>
    <mergeCell ref="D38:H38"/>
    <mergeCell ref="C48:N48"/>
    <mergeCell ref="D36:F36"/>
    <mergeCell ref="K34:W34"/>
    <mergeCell ref="K38:W38"/>
    <mergeCell ref="C46:N46"/>
    <mergeCell ref="C47:N47"/>
  </mergeCells>
  <phoneticPr fontId="0" type="noConversion"/>
  <dataValidations count="1">
    <dataValidation type="list" allowBlank="1" showInputMessage="1" showErrorMessage="1" prompt="Précisez SVP:" sqref="O29:Q29" xr:uid="{00000000-0002-0000-0000-000000000000}">
      <formula1>Partic</formula1>
    </dataValidation>
  </dataValidations>
  <pageMargins left="0.19685039370078741" right="0.19685039370078741" top="0.39370078740157483" bottom="0.39370078740157483" header="0.23622047244094491" footer="0.19685039370078741"/>
  <pageSetup paperSize="9" orientation="portrait" horizontalDpi="4294967293" r:id="rId1"/>
  <headerFooter alignWithMargins="0">
    <oddHeader>&amp;C&amp;F</oddHeader>
    <oddFooter>Page &amp;P de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03" r:id="rId4" name="Check Box 79">
              <controlPr defaultSize="0" autoFill="0" autoLine="0" autoPict="0">
                <anchor moveWithCells="1">
                  <from>
                    <xdr:col>19</xdr:col>
                    <xdr:colOff>234950</xdr:colOff>
                    <xdr:row>16</xdr:row>
                    <xdr:rowOff>114300</xdr:rowOff>
                  </from>
                  <to>
                    <xdr:col>21</xdr:col>
                    <xdr:colOff>69850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5" name="Group Box 123">
              <controlPr defaultSize="0" autoPict="0">
                <anchor moveWithCells="1" sizeWithCells="1">
                  <from>
                    <xdr:col>15</xdr:col>
                    <xdr:colOff>285750</xdr:colOff>
                    <xdr:row>48</xdr:row>
                    <xdr:rowOff>177800</xdr:rowOff>
                  </from>
                  <to>
                    <xdr:col>18</xdr:col>
                    <xdr:colOff>6350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6" name="Option Button 124">
              <controlPr locked="0" defaultSize="0" autoFill="0" autoLine="0" autoPict="0">
                <anchor moveWithCells="1" sizeWithCells="1">
                  <from>
                    <xdr:col>15</xdr:col>
                    <xdr:colOff>374650</xdr:colOff>
                    <xdr:row>49</xdr:row>
                    <xdr:rowOff>44450</xdr:rowOff>
                  </from>
                  <to>
                    <xdr:col>17</xdr:col>
                    <xdr:colOff>228600</xdr:colOff>
                    <xdr:row>50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7" name="Option Button 125">
              <controlPr defaultSize="0" autoFill="0" autoLine="0" autoPict="0">
                <anchor moveWithCells="1" sizeWithCells="1">
                  <from>
                    <xdr:col>15</xdr:col>
                    <xdr:colOff>374650</xdr:colOff>
                    <xdr:row>50</xdr:row>
                    <xdr:rowOff>25400</xdr:rowOff>
                  </from>
                  <to>
                    <xdr:col>17</xdr:col>
                    <xdr:colOff>215900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8" name="Group Box 119">
              <controlPr defaultSize="0" autoPict="0">
                <anchor moveWithCells="1" sizeWithCells="1">
                  <from>
                    <xdr:col>19</xdr:col>
                    <xdr:colOff>76200</xdr:colOff>
                    <xdr:row>48</xdr:row>
                    <xdr:rowOff>171450</xdr:rowOff>
                  </from>
                  <to>
                    <xdr:col>23</xdr:col>
                    <xdr:colOff>25400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9" name="Option Button 120">
              <controlPr defaultSize="0" autoFill="0" autoLine="0" autoPict="0">
                <anchor moveWithCells="1" sizeWithCells="1">
                  <from>
                    <xdr:col>19</xdr:col>
                    <xdr:colOff>152400</xdr:colOff>
                    <xdr:row>49</xdr:row>
                    <xdr:rowOff>44450</xdr:rowOff>
                  </from>
                  <to>
                    <xdr:col>21</xdr:col>
                    <xdr:colOff>88900</xdr:colOff>
                    <xdr:row>50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0" name="Option Button 121">
              <controlPr defaultSize="0" autoFill="0" autoLine="0" autoPict="0">
                <anchor moveWithCells="1" sizeWithCells="1">
                  <from>
                    <xdr:col>19</xdr:col>
                    <xdr:colOff>152400</xdr:colOff>
                    <xdr:row>50</xdr:row>
                    <xdr:rowOff>38100</xdr:rowOff>
                  </from>
                  <to>
                    <xdr:col>21</xdr:col>
                    <xdr:colOff>127000</xdr:colOff>
                    <xdr:row>51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" name="Group Box 113">
              <controlPr defaultSize="0" autoPict="0">
                <anchor moveWithCells="1" sizeWithCells="1">
                  <from>
                    <xdr:col>9</xdr:col>
                    <xdr:colOff>25400</xdr:colOff>
                    <xdr:row>41</xdr:row>
                    <xdr:rowOff>25400</xdr:rowOff>
                  </from>
                  <to>
                    <xdr:col>14</xdr:col>
                    <xdr:colOff>38100</xdr:colOff>
                    <xdr:row>44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2" name="Option Button 114">
              <controlPr defaultSize="0" autoFill="0" autoLine="0" autoPict="0">
                <anchor moveWithCells="1" sizeWithCells="1">
                  <from>
                    <xdr:col>9</xdr:col>
                    <xdr:colOff>76200</xdr:colOff>
                    <xdr:row>41</xdr:row>
                    <xdr:rowOff>25400</xdr:rowOff>
                  </from>
                  <to>
                    <xdr:col>13</xdr:col>
                    <xdr:colOff>222250</xdr:colOff>
                    <xdr:row>42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3" name="Option Button 115">
              <controlPr defaultSize="0" autoFill="0" autoLine="0" autoPict="0">
                <anchor moveWithCells="1" sizeWithCells="1">
                  <from>
                    <xdr:col>9</xdr:col>
                    <xdr:colOff>76200</xdr:colOff>
                    <xdr:row>42</xdr:row>
                    <xdr:rowOff>76200</xdr:rowOff>
                  </from>
                  <to>
                    <xdr:col>13</xdr:col>
                    <xdr:colOff>120650</xdr:colOff>
                    <xdr:row>44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14" name="Group Box 81">
              <controlPr locked="0" defaultSize="0" autoPict="0">
                <anchor moveWithCells="1" sizeWithCells="1">
                  <from>
                    <xdr:col>17</xdr:col>
                    <xdr:colOff>82550</xdr:colOff>
                    <xdr:row>42</xdr:row>
                    <xdr:rowOff>114300</xdr:rowOff>
                  </from>
                  <to>
                    <xdr:col>21</xdr:col>
                    <xdr:colOff>0</xdr:colOff>
                    <xdr:row>48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15" name="Option Button 87">
              <controlPr defaultSize="0" autoFill="0" autoLine="0" autoPict="0">
                <anchor moveWithCells="1" sizeWithCells="1">
                  <from>
                    <xdr:col>17</xdr:col>
                    <xdr:colOff>114300</xdr:colOff>
                    <xdr:row>45</xdr:row>
                    <xdr:rowOff>171450</xdr:rowOff>
                  </from>
                  <to>
                    <xdr:col>20</xdr:col>
                    <xdr:colOff>203200</xdr:colOff>
                    <xdr:row>46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16" name="Option Button 88">
              <controlPr defaultSize="0" autoFill="0" autoLine="0" autoPict="0">
                <anchor moveWithCells="1" sizeWithCells="1">
                  <from>
                    <xdr:col>17</xdr:col>
                    <xdr:colOff>114300</xdr:colOff>
                    <xdr:row>46</xdr:row>
                    <xdr:rowOff>152400</xdr:rowOff>
                  </from>
                  <to>
                    <xdr:col>20</xdr:col>
                    <xdr:colOff>69850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17" name="Option Button 89">
              <controlPr defaultSize="0" autoFill="0" autoLine="0" autoPict="0">
                <anchor moveWithCells="1" sizeWithCells="1">
                  <from>
                    <xdr:col>17</xdr:col>
                    <xdr:colOff>114300</xdr:colOff>
                    <xdr:row>42</xdr:row>
                    <xdr:rowOff>171450</xdr:rowOff>
                  </from>
                  <to>
                    <xdr:col>20</xdr:col>
                    <xdr:colOff>69850</xdr:colOff>
                    <xdr:row>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18" name="Option Button 90">
              <controlPr defaultSize="0" autoFill="0" autoLine="0" autoPict="0">
                <anchor moveWithCells="1" sizeWithCells="1">
                  <from>
                    <xdr:col>17</xdr:col>
                    <xdr:colOff>114300</xdr:colOff>
                    <xdr:row>44</xdr:row>
                    <xdr:rowOff>57150</xdr:rowOff>
                  </from>
                  <to>
                    <xdr:col>20</xdr:col>
                    <xdr:colOff>69850</xdr:colOff>
                    <xdr:row>45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00B0F0"/>
  </sheetPr>
  <dimension ref="A1:AR56"/>
  <sheetViews>
    <sheetView topLeftCell="A19" zoomScaleNormal="100" workbookViewId="0">
      <selection activeCell="E50" sqref="E50:I50"/>
    </sheetView>
  </sheetViews>
  <sheetFormatPr baseColWidth="10" defaultColWidth="9.33203125" defaultRowHeight="10" x14ac:dyDescent="0.2"/>
  <cols>
    <col min="1" max="1" width="8.44140625" customWidth="1"/>
    <col min="2" max="2" width="1.88671875" customWidth="1"/>
    <col min="3" max="3" width="5" customWidth="1"/>
    <col min="4" max="4" width="4.88671875" customWidth="1"/>
    <col min="5" max="5" width="5.44140625" customWidth="1"/>
    <col min="6" max="6" width="3.88671875" customWidth="1"/>
    <col min="7" max="7" width="2.44140625" customWidth="1"/>
    <col min="8" max="8" width="9" customWidth="1"/>
    <col min="9" max="9" width="3.109375" customWidth="1"/>
    <col min="10" max="10" width="8.88671875" customWidth="1"/>
    <col min="11" max="11" width="8" customWidth="1"/>
    <col min="12" max="12" width="3.109375" customWidth="1"/>
    <col min="13" max="13" width="8.88671875" customWidth="1"/>
    <col min="14" max="14" width="9" customWidth="1"/>
    <col min="15" max="15" width="1.6640625" customWidth="1"/>
    <col min="16" max="16" width="8.88671875" customWidth="1"/>
    <col min="17" max="17" width="3.6640625" customWidth="1"/>
    <col min="18" max="19" width="3.109375" customWidth="1"/>
    <col min="20" max="20" width="8.88671875" customWidth="1"/>
    <col min="21" max="21" width="1.88671875" customWidth="1"/>
    <col min="22" max="22" width="4.109375" customWidth="1"/>
  </cols>
  <sheetData>
    <row r="1" spans="1:22" ht="30" customHeight="1" x14ac:dyDescent="0.2">
      <c r="A1" s="14"/>
      <c r="B1" s="14"/>
      <c r="C1" s="14"/>
      <c r="D1" s="14"/>
      <c r="E1" s="14"/>
      <c r="F1" s="14"/>
      <c r="G1" s="49"/>
      <c r="H1" s="49"/>
      <c r="I1" s="49"/>
      <c r="J1" s="49"/>
      <c r="K1" s="49"/>
      <c r="L1" s="49"/>
      <c r="M1" s="49"/>
      <c r="N1" s="49"/>
      <c r="O1" s="49"/>
      <c r="P1" s="49"/>
      <c r="Q1" s="14"/>
      <c r="R1" s="14"/>
      <c r="S1" s="14"/>
      <c r="T1" s="14"/>
      <c r="U1" s="14"/>
      <c r="V1" s="14"/>
    </row>
    <row r="2" spans="1:22" ht="9.75" customHeight="1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spans="1:22" ht="20.25" customHeight="1" x14ac:dyDescent="0.2">
      <c r="A3" s="14"/>
      <c r="B3" s="14"/>
      <c r="C3" s="14"/>
      <c r="D3" s="50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2"/>
      <c r="T3" s="14"/>
      <c r="U3" s="14"/>
      <c r="V3" s="14"/>
    </row>
    <row r="4" spans="1:22" ht="21.75" customHeight="1" x14ac:dyDescent="0.2">
      <c r="A4" s="14"/>
      <c r="B4" s="14"/>
      <c r="C4" s="14"/>
      <c r="D4" s="53"/>
      <c r="E4" s="14"/>
      <c r="F4" s="14"/>
      <c r="G4" s="14"/>
      <c r="H4" s="328" t="s">
        <v>238</v>
      </c>
      <c r="I4" s="328"/>
      <c r="J4" s="328"/>
      <c r="K4" s="328"/>
      <c r="L4" s="328"/>
      <c r="M4" s="328"/>
      <c r="N4" s="328"/>
      <c r="O4" s="328"/>
      <c r="P4" s="328"/>
      <c r="Q4" s="328"/>
      <c r="R4" s="14"/>
      <c r="S4" s="54"/>
      <c r="T4" s="14"/>
      <c r="U4" s="14"/>
      <c r="V4" s="14"/>
    </row>
    <row r="5" spans="1:22" ht="17.25" customHeight="1" x14ac:dyDescent="0.2">
      <c r="A5" s="14"/>
      <c r="B5" s="14"/>
      <c r="C5" s="14"/>
      <c r="D5" s="53"/>
      <c r="E5" s="14"/>
      <c r="F5" s="14"/>
      <c r="G5" s="14"/>
      <c r="H5" s="325" t="s">
        <v>225</v>
      </c>
      <c r="I5" s="325"/>
      <c r="J5" s="325"/>
      <c r="K5" s="325"/>
      <c r="L5" s="325"/>
      <c r="M5" s="325"/>
      <c r="N5" s="325"/>
      <c r="O5" s="325"/>
      <c r="P5" s="325"/>
      <c r="Q5" s="325"/>
      <c r="R5" s="14"/>
      <c r="S5" s="54"/>
      <c r="T5" s="14"/>
      <c r="U5" s="14"/>
      <c r="V5" s="14"/>
    </row>
    <row r="6" spans="1:22" ht="12.75" customHeight="1" x14ac:dyDescent="0.2">
      <c r="A6" s="14"/>
      <c r="B6" s="14"/>
      <c r="C6" s="14"/>
      <c r="D6" s="53"/>
      <c r="E6" s="14"/>
      <c r="F6" s="14"/>
      <c r="G6" s="14"/>
      <c r="H6" s="325" t="s">
        <v>221</v>
      </c>
      <c r="I6" s="325"/>
      <c r="J6" s="325"/>
      <c r="K6" s="325"/>
      <c r="L6" s="325"/>
      <c r="M6" s="325"/>
      <c r="N6" s="325"/>
      <c r="O6" s="325"/>
      <c r="P6" s="325"/>
      <c r="Q6" s="325"/>
      <c r="R6" s="14"/>
      <c r="S6" s="54"/>
      <c r="T6" s="14"/>
      <c r="U6" s="14"/>
      <c r="V6" s="14"/>
    </row>
    <row r="7" spans="1:22" ht="8.25" customHeight="1" x14ac:dyDescent="0.2">
      <c r="A7" s="14"/>
      <c r="B7" s="14"/>
      <c r="C7" s="14"/>
      <c r="D7" s="53"/>
      <c r="E7" s="14"/>
      <c r="F7" s="14"/>
      <c r="G7" s="14"/>
      <c r="H7" s="165"/>
      <c r="I7" s="165"/>
      <c r="J7" s="165"/>
      <c r="K7" s="165"/>
      <c r="L7" s="165"/>
      <c r="M7" s="165"/>
      <c r="N7" s="165"/>
      <c r="O7" s="165"/>
      <c r="P7" s="165"/>
      <c r="Q7" s="14"/>
      <c r="R7" s="14"/>
      <c r="S7" s="54"/>
      <c r="T7" s="14"/>
      <c r="U7" s="14"/>
      <c r="V7" s="14"/>
    </row>
    <row r="8" spans="1:22" ht="6" customHeight="1" x14ac:dyDescent="0.2">
      <c r="A8" s="14"/>
      <c r="B8" s="14"/>
      <c r="C8" s="14"/>
      <c r="D8" s="53"/>
      <c r="E8" s="14"/>
      <c r="F8" s="14"/>
      <c r="G8" s="14"/>
      <c r="H8" s="102"/>
      <c r="I8" s="102"/>
      <c r="J8" s="102"/>
      <c r="K8" s="102"/>
      <c r="L8" s="102"/>
      <c r="M8" s="102"/>
      <c r="N8" s="102"/>
      <c r="O8" s="102"/>
      <c r="P8" s="102"/>
      <c r="Q8" s="14"/>
      <c r="R8" s="14"/>
      <c r="S8" s="54"/>
      <c r="T8" s="14"/>
      <c r="U8" s="14"/>
      <c r="V8" s="14"/>
    </row>
    <row r="9" spans="1:22" ht="6.75" customHeight="1" x14ac:dyDescent="0.2">
      <c r="A9" s="14"/>
      <c r="B9" s="14"/>
      <c r="C9" s="14"/>
      <c r="D9" s="53"/>
      <c r="E9" s="55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7"/>
      <c r="R9" s="58"/>
      <c r="S9" s="59"/>
      <c r="T9" s="58"/>
      <c r="U9" s="58"/>
      <c r="V9" s="14"/>
    </row>
    <row r="10" spans="1:22" ht="13" x14ac:dyDescent="0.2">
      <c r="A10" s="14"/>
      <c r="B10" s="14"/>
      <c r="C10" s="14"/>
      <c r="D10" s="53"/>
      <c r="E10" s="60"/>
      <c r="F10" s="58" t="s">
        <v>29</v>
      </c>
      <c r="G10" s="58"/>
      <c r="H10" s="61">
        <v>5</v>
      </c>
      <c r="I10" s="62" t="s">
        <v>2</v>
      </c>
      <c r="J10" s="58" t="s">
        <v>30</v>
      </c>
      <c r="K10" s="61">
        <v>7.99</v>
      </c>
      <c r="L10" s="62" t="s">
        <v>2</v>
      </c>
      <c r="M10" s="58"/>
      <c r="N10" s="199">
        <f>Auxiliaries!F4</f>
        <v>80</v>
      </c>
      <c r="O10" s="63"/>
      <c r="P10" s="64" t="s">
        <v>24</v>
      </c>
      <c r="Q10" s="65"/>
      <c r="R10" s="138"/>
      <c r="S10" s="140">
        <f>IF(AND(H$22&gt;=H10,H$22&lt;H12),1,0)</f>
        <v>0</v>
      </c>
      <c r="T10" s="58"/>
      <c r="U10" s="58"/>
      <c r="V10" s="14"/>
    </row>
    <row r="11" spans="1:22" ht="6" customHeight="1" x14ac:dyDescent="0.2">
      <c r="A11" s="14"/>
      <c r="B11" s="14"/>
      <c r="C11" s="14"/>
      <c r="D11" s="53"/>
      <c r="E11" s="60"/>
      <c r="F11" s="58"/>
      <c r="G11" s="58"/>
      <c r="H11" s="62"/>
      <c r="I11" s="62"/>
      <c r="J11" s="58"/>
      <c r="K11" s="61"/>
      <c r="L11" s="62"/>
      <c r="M11" s="58"/>
      <c r="N11" s="199"/>
      <c r="O11" s="58"/>
      <c r="P11" s="66"/>
      <c r="Q11" s="65"/>
      <c r="R11" s="138"/>
      <c r="S11" s="140"/>
      <c r="T11" s="58"/>
      <c r="U11" s="58"/>
      <c r="V11" s="14"/>
    </row>
    <row r="12" spans="1:22" ht="13" x14ac:dyDescent="0.2">
      <c r="A12" s="14"/>
      <c r="B12" s="14"/>
      <c r="C12" s="14"/>
      <c r="D12" s="53"/>
      <c r="E12" s="60"/>
      <c r="F12" s="58" t="s">
        <v>29</v>
      </c>
      <c r="G12" s="58"/>
      <c r="H12" s="61">
        <v>8</v>
      </c>
      <c r="I12" s="62" t="s">
        <v>2</v>
      </c>
      <c r="J12" s="58" t="s">
        <v>30</v>
      </c>
      <c r="K12" s="61">
        <v>9.99</v>
      </c>
      <c r="L12" s="62" t="s">
        <v>2</v>
      </c>
      <c r="M12" s="58"/>
      <c r="N12" s="199">
        <f>Auxiliaries!F5</f>
        <v>100</v>
      </c>
      <c r="O12" s="58"/>
      <c r="P12" s="64" t="s">
        <v>24</v>
      </c>
      <c r="Q12" s="65"/>
      <c r="R12" s="138"/>
      <c r="S12" s="140">
        <f>IF(AND(H$22&gt;=H12,H$22&lt;H14),1,0)</f>
        <v>0</v>
      </c>
      <c r="T12" s="58"/>
      <c r="U12" s="58"/>
      <c r="V12" s="14"/>
    </row>
    <row r="13" spans="1:22" ht="6" customHeight="1" x14ac:dyDescent="0.2">
      <c r="A13" s="14"/>
      <c r="B13" s="14"/>
      <c r="C13" s="14"/>
      <c r="D13" s="53"/>
      <c r="E13" s="60"/>
      <c r="F13" s="58"/>
      <c r="G13" s="58"/>
      <c r="H13" s="61"/>
      <c r="I13" s="62"/>
      <c r="J13" s="58"/>
      <c r="K13" s="61"/>
      <c r="L13" s="62"/>
      <c r="M13" s="58"/>
      <c r="N13" s="58"/>
      <c r="O13" s="58"/>
      <c r="P13" s="66"/>
      <c r="Q13" s="65"/>
      <c r="R13" s="138"/>
      <c r="S13" s="140"/>
      <c r="T13" s="58"/>
      <c r="U13" s="58"/>
      <c r="V13" s="14"/>
    </row>
    <row r="14" spans="1:22" ht="13" x14ac:dyDescent="0.2">
      <c r="A14" s="14"/>
      <c r="B14" s="14"/>
      <c r="C14" s="14"/>
      <c r="D14" s="53"/>
      <c r="E14" s="60"/>
      <c r="F14" s="58" t="s">
        <v>29</v>
      </c>
      <c r="G14" s="58"/>
      <c r="H14" s="61">
        <v>10</v>
      </c>
      <c r="I14" s="62" t="s">
        <v>2</v>
      </c>
      <c r="J14" s="58" t="s">
        <v>30</v>
      </c>
      <c r="K14" s="61">
        <v>11.99</v>
      </c>
      <c r="L14" s="62" t="s">
        <v>2</v>
      </c>
      <c r="M14" s="58"/>
      <c r="N14" s="199">
        <f>Auxiliaries!F6</f>
        <v>128</v>
      </c>
      <c r="O14" s="58"/>
      <c r="P14" s="64" t="s">
        <v>24</v>
      </c>
      <c r="Q14" s="65"/>
      <c r="R14" s="138"/>
      <c r="S14" s="140">
        <f>IF(AND(H$22&gt;=H14,H$22&lt;H16),1,0)</f>
        <v>0</v>
      </c>
      <c r="T14" s="58"/>
      <c r="U14" s="58"/>
      <c r="V14" s="14"/>
    </row>
    <row r="15" spans="1:22" ht="6" customHeight="1" x14ac:dyDescent="0.2">
      <c r="A15" s="14"/>
      <c r="B15" s="14"/>
      <c r="C15" s="14"/>
      <c r="D15" s="53"/>
      <c r="E15" s="60"/>
      <c r="F15" s="58"/>
      <c r="G15" s="58"/>
      <c r="H15" s="61"/>
      <c r="I15" s="62"/>
      <c r="J15" s="58"/>
      <c r="K15" s="61"/>
      <c r="L15" s="62"/>
      <c r="M15" s="58"/>
      <c r="N15" s="58"/>
      <c r="O15" s="58"/>
      <c r="P15" s="66"/>
      <c r="Q15" s="65"/>
      <c r="R15" s="138"/>
      <c r="S15" s="140"/>
      <c r="T15" s="58"/>
      <c r="U15" s="58"/>
      <c r="V15" s="14"/>
    </row>
    <row r="16" spans="1:22" ht="13" x14ac:dyDescent="0.2">
      <c r="A16" s="14"/>
      <c r="B16" s="14"/>
      <c r="C16" s="14"/>
      <c r="D16" s="53"/>
      <c r="E16" s="60"/>
      <c r="F16" s="58" t="s">
        <v>29</v>
      </c>
      <c r="G16" s="58"/>
      <c r="H16" s="61">
        <v>12</v>
      </c>
      <c r="I16" s="62" t="s">
        <v>2</v>
      </c>
      <c r="J16" s="58" t="s">
        <v>30</v>
      </c>
      <c r="K16" s="61">
        <v>14.99</v>
      </c>
      <c r="L16" s="62" t="s">
        <v>2</v>
      </c>
      <c r="M16" s="58"/>
      <c r="N16" s="199">
        <f>Auxiliaries!F7</f>
        <v>175</v>
      </c>
      <c r="O16" s="58"/>
      <c r="P16" s="64" t="s">
        <v>24</v>
      </c>
      <c r="Q16" s="65"/>
      <c r="R16" s="138"/>
      <c r="S16" s="140">
        <f>IF(AND(H$22&gt;=H16,H$22&lt;H18),1,0)</f>
        <v>0</v>
      </c>
      <c r="T16" s="58"/>
      <c r="U16" s="58"/>
      <c r="V16" s="14"/>
    </row>
    <row r="17" spans="1:22" ht="6" customHeight="1" x14ac:dyDescent="0.2">
      <c r="A17" s="14"/>
      <c r="B17" s="14"/>
      <c r="C17" s="14"/>
      <c r="D17" s="53"/>
      <c r="E17" s="60"/>
      <c r="F17" s="58"/>
      <c r="G17" s="58"/>
      <c r="H17" s="61"/>
      <c r="I17" s="62"/>
      <c r="J17" s="58"/>
      <c r="K17" s="61"/>
      <c r="L17" s="62"/>
      <c r="M17" s="58"/>
      <c r="N17" s="58"/>
      <c r="O17" s="58"/>
      <c r="P17" s="66"/>
      <c r="Q17" s="65"/>
      <c r="R17" s="138"/>
      <c r="S17" s="140"/>
      <c r="T17" s="58"/>
      <c r="U17" s="58"/>
      <c r="V17" s="14"/>
    </row>
    <row r="18" spans="1:22" ht="13" x14ac:dyDescent="0.2">
      <c r="A18" s="14"/>
      <c r="B18" s="14"/>
      <c r="C18" s="14"/>
      <c r="D18" s="53"/>
      <c r="E18" s="60"/>
      <c r="F18" s="58" t="s">
        <v>29</v>
      </c>
      <c r="G18" s="58"/>
      <c r="H18" s="61">
        <v>15</v>
      </c>
      <c r="I18" s="62" t="s">
        <v>2</v>
      </c>
      <c r="J18" s="58" t="s">
        <v>148</v>
      </c>
      <c r="K18" s="61"/>
      <c r="L18" s="62"/>
      <c r="M18" s="58"/>
      <c r="N18" s="199">
        <f>Auxiliaries!F8</f>
        <v>236</v>
      </c>
      <c r="O18" s="58"/>
      <c r="P18" s="64" t="s">
        <v>24</v>
      </c>
      <c r="Q18" s="65"/>
      <c r="R18" s="138"/>
      <c r="S18" s="140">
        <f>IF(AND(H$22&gt;=H18,H$22&lt;K18),1,0)</f>
        <v>0</v>
      </c>
      <c r="T18" s="58"/>
      <c r="U18" s="58"/>
      <c r="V18" s="14"/>
    </row>
    <row r="19" spans="1:22" ht="6" customHeight="1" x14ac:dyDescent="0.2">
      <c r="A19" s="14"/>
      <c r="B19" s="14"/>
      <c r="C19" s="14"/>
      <c r="D19" s="53"/>
      <c r="E19" s="67"/>
      <c r="F19" s="68"/>
      <c r="G19" s="68"/>
      <c r="H19" s="69"/>
      <c r="I19" s="68"/>
      <c r="J19" s="68"/>
      <c r="K19" s="68"/>
      <c r="L19" s="68"/>
      <c r="M19" s="68"/>
      <c r="N19" s="68"/>
      <c r="O19" s="68"/>
      <c r="P19" s="68"/>
      <c r="Q19" s="70"/>
      <c r="R19" s="58"/>
      <c r="S19" s="139"/>
      <c r="T19" s="58"/>
      <c r="U19" s="58"/>
      <c r="V19" s="14"/>
    </row>
    <row r="20" spans="1:22" ht="10.5" customHeight="1" x14ac:dyDescent="0.2">
      <c r="A20" s="14"/>
      <c r="B20" s="14"/>
      <c r="C20" s="14"/>
      <c r="D20" s="71"/>
      <c r="E20" s="72"/>
      <c r="F20" s="72"/>
      <c r="G20" s="72"/>
      <c r="H20" s="73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4"/>
      <c r="T20" s="58"/>
      <c r="U20" s="58"/>
      <c r="V20" s="14"/>
    </row>
    <row r="21" spans="1:22" ht="16" thickBot="1" x14ac:dyDescent="0.25">
      <c r="A21" s="14"/>
      <c r="B21" s="14"/>
      <c r="C21" s="14"/>
      <c r="D21" s="53"/>
      <c r="E21" s="364" t="s">
        <v>235</v>
      </c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58"/>
      <c r="S21" s="59"/>
      <c r="T21" s="58"/>
      <c r="U21" s="58"/>
      <c r="V21" s="14"/>
    </row>
    <row r="22" spans="1:22" ht="18" customHeight="1" x14ac:dyDescent="0.2">
      <c r="A22" s="14"/>
      <c r="B22" s="14"/>
      <c r="C22" s="14"/>
      <c r="D22" s="53"/>
      <c r="E22" s="58"/>
      <c r="F22" s="58"/>
      <c r="G22" s="58"/>
      <c r="H22" s="112" t="str">
        <f>IF('Page 1'!R15="","",'Page 1'!R15)</f>
        <v/>
      </c>
      <c r="I22" s="75" t="s">
        <v>2</v>
      </c>
      <c r="J22" s="58"/>
      <c r="K22" s="58"/>
      <c r="L22" s="58"/>
      <c r="M22" s="58"/>
      <c r="N22" s="113" t="str">
        <f>IF(H22="","",IF(S10=1,N10,IF(S12=1,N12,IF(S14=1,N14,IF(S16=1,N16,N18)))))</f>
        <v/>
      </c>
      <c r="O22" s="58"/>
      <c r="P22" s="64" t="s">
        <v>24</v>
      </c>
      <c r="Q22" s="58"/>
      <c r="R22" s="58"/>
      <c r="S22" s="59"/>
      <c r="T22" s="58"/>
      <c r="U22" s="58"/>
      <c r="V22" s="14"/>
    </row>
    <row r="23" spans="1:22" ht="16" thickBot="1" x14ac:dyDescent="0.25">
      <c r="A23" s="14"/>
      <c r="B23" s="14"/>
      <c r="C23" s="14"/>
      <c r="D23" s="76"/>
      <c r="E23" s="365" t="s">
        <v>236</v>
      </c>
      <c r="F23" s="365"/>
      <c r="G23" s="365"/>
      <c r="H23" s="365"/>
      <c r="I23" s="365"/>
      <c r="J23" s="365"/>
      <c r="K23" s="365"/>
      <c r="L23" s="365"/>
      <c r="M23" s="365"/>
      <c r="N23" s="365"/>
      <c r="O23" s="365"/>
      <c r="P23" s="365"/>
      <c r="Q23" s="365"/>
      <c r="R23" s="77"/>
      <c r="S23" s="78"/>
      <c r="T23" s="58"/>
      <c r="U23" s="58"/>
      <c r="V23" s="14"/>
    </row>
    <row r="24" spans="1:22" ht="9" customHeight="1" x14ac:dyDescent="0.2">
      <c r="A24" s="14"/>
      <c r="B24" s="14"/>
      <c r="C24" s="14"/>
      <c r="D24" s="14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14"/>
    </row>
    <row r="25" spans="1:22" ht="6" customHeight="1" x14ac:dyDescent="0.2">
      <c r="A25" s="14"/>
      <c r="B25" s="14"/>
      <c r="C25" s="14"/>
      <c r="D25" s="14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14"/>
    </row>
    <row r="26" spans="1:22" ht="20.25" customHeight="1" x14ac:dyDescent="0.2">
      <c r="A26" s="370" t="s">
        <v>239</v>
      </c>
      <c r="B26" s="370"/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</row>
    <row r="27" spans="1:22" ht="20.25" customHeight="1" x14ac:dyDescent="0.2">
      <c r="A27" s="374" t="s">
        <v>149</v>
      </c>
      <c r="B27" s="374"/>
      <c r="C27" s="374"/>
      <c r="D27" s="374"/>
      <c r="E27" s="374"/>
      <c r="F27" s="374"/>
      <c r="G27" s="374"/>
      <c r="H27" s="374"/>
      <c r="I27" s="374"/>
      <c r="J27" s="374"/>
      <c r="K27" s="374"/>
      <c r="L27" s="374"/>
      <c r="M27" s="374"/>
      <c r="N27" s="374"/>
      <c r="O27" s="374"/>
      <c r="P27" s="374"/>
      <c r="Q27" s="374"/>
      <c r="R27" s="374"/>
      <c r="S27" s="374"/>
      <c r="T27" s="374"/>
      <c r="U27" s="374"/>
      <c r="V27" s="374"/>
    </row>
    <row r="28" spans="1:22" ht="15.75" customHeight="1" x14ac:dyDescent="0.2">
      <c r="A28" s="373" t="s">
        <v>243</v>
      </c>
      <c r="B28" s="373"/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  <c r="O28" s="373"/>
      <c r="P28" s="373"/>
      <c r="Q28" s="373"/>
      <c r="R28" s="373"/>
      <c r="S28" s="373"/>
      <c r="T28" s="373"/>
      <c r="U28" s="373"/>
      <c r="V28" s="373"/>
    </row>
    <row r="29" spans="1:22" ht="9.75" customHeight="1" x14ac:dyDescent="0.2">
      <c r="A29" s="14"/>
      <c r="B29" s="14"/>
      <c r="C29" s="14"/>
      <c r="D29" s="14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14"/>
    </row>
    <row r="30" spans="1:22" ht="15.75" customHeight="1" x14ac:dyDescent="0.2">
      <c r="A30" s="356" t="s">
        <v>177</v>
      </c>
      <c r="B30" s="357"/>
      <c r="C30" s="357"/>
      <c r="D30" s="357"/>
      <c r="E30" s="358"/>
      <c r="F30" s="186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67"/>
    </row>
    <row r="31" spans="1:22" ht="15.75" customHeight="1" x14ac:dyDescent="0.2">
      <c r="A31" s="359"/>
      <c r="B31" s="360"/>
      <c r="C31" s="360"/>
      <c r="D31" s="360"/>
      <c r="E31" s="361"/>
      <c r="F31" s="114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16"/>
    </row>
    <row r="32" spans="1:22" ht="36" customHeight="1" x14ac:dyDescent="0.3">
      <c r="A32" s="185"/>
      <c r="B32" s="355" t="s">
        <v>182</v>
      </c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27"/>
      <c r="U32" s="327"/>
      <c r="V32" s="116"/>
    </row>
    <row r="33" spans="1:44" ht="6" customHeight="1" x14ac:dyDescent="0.2">
      <c r="A33" s="8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16"/>
    </row>
    <row r="34" spans="1:44" ht="5.25" customHeight="1" x14ac:dyDescent="0.2">
      <c r="A34" s="80"/>
      <c r="B34" s="169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1"/>
      <c r="V34" s="116"/>
      <c r="X34" s="81"/>
      <c r="Y34" s="81"/>
    </row>
    <row r="35" spans="1:44" ht="20.25" customHeight="1" x14ac:dyDescent="0.35">
      <c r="A35" s="80"/>
      <c r="B35" s="172"/>
      <c r="C35" s="202" t="s">
        <v>185</v>
      </c>
      <c r="D35" s="173"/>
      <c r="E35" s="173"/>
      <c r="F35" s="173"/>
      <c r="G35" s="173"/>
      <c r="H35" s="173"/>
      <c r="I35" s="173"/>
      <c r="J35" s="173"/>
      <c r="K35" s="173"/>
      <c r="L35" s="173"/>
      <c r="M35" s="362" t="s">
        <v>178</v>
      </c>
      <c r="N35" s="363"/>
      <c r="O35" s="363"/>
      <c r="P35" s="363"/>
      <c r="Q35" s="363"/>
      <c r="R35" s="363"/>
      <c r="S35" s="363"/>
      <c r="T35" s="363"/>
      <c r="U35" s="174"/>
      <c r="V35" s="116"/>
      <c r="X35" s="81"/>
      <c r="Y35" s="81"/>
    </row>
    <row r="36" spans="1:44" ht="20.25" customHeight="1" x14ac:dyDescent="0.35">
      <c r="A36" s="177"/>
      <c r="B36" s="172"/>
      <c r="C36" s="202" t="s">
        <v>186</v>
      </c>
      <c r="D36" s="173"/>
      <c r="E36" s="173"/>
      <c r="F36" s="173"/>
      <c r="G36" s="173"/>
      <c r="H36" s="173"/>
      <c r="I36" s="173"/>
      <c r="J36" s="173"/>
      <c r="K36" s="173"/>
      <c r="L36" s="173"/>
      <c r="M36" s="362" t="s">
        <v>179</v>
      </c>
      <c r="N36" s="363"/>
      <c r="O36" s="363"/>
      <c r="P36" s="363"/>
      <c r="Q36" s="363"/>
      <c r="R36" s="363"/>
      <c r="S36" s="363"/>
      <c r="T36" s="363"/>
      <c r="U36" s="174"/>
      <c r="V36" s="116"/>
      <c r="Y36" s="81"/>
    </row>
    <row r="37" spans="1:44" ht="5.25" customHeight="1" x14ac:dyDescent="0.2">
      <c r="A37" s="177"/>
      <c r="B37" s="175"/>
      <c r="C37" s="179"/>
      <c r="D37" s="176"/>
      <c r="E37" s="176"/>
      <c r="F37" s="176"/>
      <c r="G37" s="176"/>
      <c r="H37" s="176"/>
      <c r="I37" s="176"/>
      <c r="J37" s="176"/>
      <c r="K37" s="176"/>
      <c r="L37" s="176"/>
      <c r="M37" s="180"/>
      <c r="N37" s="181"/>
      <c r="O37" s="181"/>
      <c r="P37" s="181"/>
      <c r="Q37" s="181"/>
      <c r="R37" s="181"/>
      <c r="S37" s="181"/>
      <c r="T37" s="181"/>
      <c r="U37" s="182"/>
      <c r="V37" s="116"/>
      <c r="Y37" s="81"/>
    </row>
    <row r="38" spans="1:44" ht="18" customHeight="1" x14ac:dyDescent="0.2">
      <c r="A38" s="80"/>
      <c r="B38" s="371" t="s">
        <v>183</v>
      </c>
      <c r="C38" s="372"/>
      <c r="D38" s="372"/>
      <c r="E38" s="372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16"/>
    </row>
    <row r="39" spans="1:44" ht="20.25" customHeight="1" x14ac:dyDescent="0.2">
      <c r="A39" s="80"/>
      <c r="B39" s="368" t="s">
        <v>187</v>
      </c>
      <c r="C39" s="369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116"/>
      <c r="AP39" s="166"/>
      <c r="AQ39" s="166"/>
      <c r="AR39" s="166"/>
    </row>
    <row r="40" spans="1:44" ht="20.25" customHeight="1" x14ac:dyDescent="0.2">
      <c r="A40" s="80"/>
      <c r="B40" s="353" t="s">
        <v>188</v>
      </c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4"/>
      <c r="U40" s="354"/>
      <c r="V40" s="116"/>
      <c r="AP40" s="166"/>
      <c r="AQ40" s="166"/>
      <c r="AR40" s="166"/>
    </row>
    <row r="41" spans="1:44" ht="20.25" customHeight="1" x14ac:dyDescent="0.2">
      <c r="A41" s="80"/>
      <c r="B41" s="354"/>
      <c r="C41" s="354"/>
      <c r="D41" s="354"/>
      <c r="E41" s="354"/>
      <c r="F41" s="354"/>
      <c r="G41" s="354"/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116"/>
      <c r="AP41" s="166"/>
      <c r="AQ41" s="166"/>
      <c r="AR41" s="166"/>
    </row>
    <row r="42" spans="1:44" ht="30.75" customHeight="1" x14ac:dyDescent="0.3">
      <c r="A42" s="80"/>
      <c r="B42" s="326" t="s">
        <v>51</v>
      </c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7"/>
      <c r="U42" s="327"/>
      <c r="V42" s="178"/>
      <c r="AP42" s="166"/>
      <c r="AQ42" s="166"/>
      <c r="AR42" s="166"/>
    </row>
    <row r="43" spans="1:44" ht="20.25" customHeight="1" x14ac:dyDescent="0.3">
      <c r="A43" s="80"/>
      <c r="B43" s="366" t="s">
        <v>220</v>
      </c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7"/>
      <c r="U43" s="367"/>
      <c r="V43" s="116"/>
    </row>
    <row r="44" spans="1:44" s="191" customFormat="1" ht="20.25" customHeight="1" x14ac:dyDescent="0.2">
      <c r="A44" s="187"/>
      <c r="B44" s="188"/>
      <c r="C44" s="189"/>
      <c r="D44" s="189"/>
      <c r="E44" s="203" t="s">
        <v>150</v>
      </c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90"/>
      <c r="X44" s="192"/>
      <c r="Y44" s="193"/>
    </row>
    <row r="45" spans="1:44" ht="8.25" customHeight="1" thickBot="1" x14ac:dyDescent="0.25">
      <c r="A45" s="132"/>
      <c r="B45" s="117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33"/>
      <c r="X45" s="137"/>
      <c r="Y45" s="81"/>
    </row>
    <row r="46" spans="1:44" ht="12" customHeight="1" thickTop="1" thickBo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</row>
    <row r="47" spans="1:44" ht="18" customHeight="1" thickTop="1" x14ac:dyDescent="0.2">
      <c r="A47" s="331" t="s">
        <v>180</v>
      </c>
      <c r="B47" s="332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4"/>
      <c r="W47" s="108"/>
      <c r="X47" s="108"/>
    </row>
    <row r="48" spans="1:44" ht="18" customHeight="1" x14ac:dyDescent="0.2">
      <c r="A48" s="335"/>
      <c r="B48" s="336"/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7"/>
      <c r="W48" s="108"/>
      <c r="X48" s="108"/>
    </row>
    <row r="49" spans="1:24" ht="6.75" customHeight="1" x14ac:dyDescent="0.2">
      <c r="A49" s="24"/>
      <c r="B49" s="22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7"/>
      <c r="W49" s="108"/>
      <c r="X49" s="108"/>
    </row>
    <row r="50" spans="1:24" ht="20.25" customHeight="1" thickBot="1" x14ac:dyDescent="0.4">
      <c r="A50" s="343" t="s">
        <v>54</v>
      </c>
      <c r="B50" s="344"/>
      <c r="C50" s="345"/>
      <c r="D50" s="346"/>
      <c r="E50" s="347"/>
      <c r="F50" s="348"/>
      <c r="G50" s="348"/>
      <c r="H50" s="348"/>
      <c r="I50" s="349"/>
      <c r="J50" s="22"/>
      <c r="K50" s="341" t="s">
        <v>181</v>
      </c>
      <c r="L50" s="342"/>
      <c r="M50" s="342"/>
      <c r="N50" s="342"/>
      <c r="O50" s="342"/>
      <c r="P50" s="342"/>
      <c r="Q50" s="342"/>
      <c r="R50" s="342"/>
      <c r="S50" s="342"/>
      <c r="T50" s="342"/>
      <c r="U50" s="29"/>
      <c r="V50" s="111"/>
      <c r="W50" s="109"/>
    </row>
    <row r="51" spans="1:24" ht="9.75" customHeight="1" x14ac:dyDescent="0.25">
      <c r="A51" s="24"/>
      <c r="B51" s="22"/>
      <c r="C51" s="22"/>
      <c r="D51" s="29"/>
      <c r="E51" s="29"/>
      <c r="F51" s="29"/>
      <c r="G51" s="29"/>
      <c r="H51" s="29"/>
      <c r="I51" s="29"/>
      <c r="J51" s="29"/>
      <c r="K51" s="342"/>
      <c r="L51" s="342"/>
      <c r="M51" s="342"/>
      <c r="N51" s="342"/>
      <c r="O51" s="342"/>
      <c r="P51" s="342"/>
      <c r="Q51" s="342"/>
      <c r="R51" s="342"/>
      <c r="S51" s="342"/>
      <c r="T51" s="342"/>
      <c r="U51" s="29"/>
      <c r="V51" s="111"/>
      <c r="W51" s="109"/>
    </row>
    <row r="52" spans="1:24" ht="20.25" customHeight="1" thickBot="1" x14ac:dyDescent="0.3">
      <c r="A52" s="24"/>
      <c r="B52" s="22"/>
      <c r="C52" s="22"/>
      <c r="D52" s="205" t="s">
        <v>189</v>
      </c>
      <c r="E52" s="350"/>
      <c r="F52" s="351"/>
      <c r="G52" s="352"/>
      <c r="H52" s="100"/>
      <c r="I52" s="22"/>
      <c r="J52" s="22"/>
      <c r="K52" s="342"/>
      <c r="L52" s="342"/>
      <c r="M52" s="342"/>
      <c r="N52" s="342"/>
      <c r="O52" s="342"/>
      <c r="P52" s="342"/>
      <c r="Q52" s="342"/>
      <c r="R52" s="342"/>
      <c r="S52" s="342"/>
      <c r="T52" s="342"/>
      <c r="U52" s="29"/>
      <c r="V52" s="111"/>
      <c r="W52" s="109"/>
    </row>
    <row r="53" spans="1:24" ht="9.75" customHeight="1" x14ac:dyDescent="0.2">
      <c r="A53" s="24"/>
      <c r="B53" s="22"/>
      <c r="C53" s="22"/>
      <c r="D53" s="96"/>
      <c r="E53" s="29"/>
      <c r="F53" s="29"/>
      <c r="G53" s="29"/>
      <c r="H53" s="29"/>
      <c r="I53" s="29"/>
      <c r="J53" s="29"/>
      <c r="K53" s="342"/>
      <c r="L53" s="342"/>
      <c r="M53" s="342"/>
      <c r="N53" s="342"/>
      <c r="O53" s="342"/>
      <c r="P53" s="342"/>
      <c r="Q53" s="342"/>
      <c r="R53" s="342"/>
      <c r="S53" s="342"/>
      <c r="T53" s="342"/>
      <c r="U53" s="29"/>
      <c r="V53" s="111"/>
      <c r="W53" s="110"/>
    </row>
    <row r="54" spans="1:24" ht="20.25" customHeight="1" thickBot="1" x14ac:dyDescent="0.4">
      <c r="A54" s="24"/>
      <c r="B54" s="22"/>
      <c r="C54" s="22"/>
      <c r="D54" s="204" t="s">
        <v>190</v>
      </c>
      <c r="E54" s="338"/>
      <c r="F54" s="339"/>
      <c r="G54" s="339"/>
      <c r="H54" s="339"/>
      <c r="I54" s="340"/>
      <c r="J54" s="22"/>
      <c r="K54" s="206" t="s">
        <v>151</v>
      </c>
      <c r="L54" s="22"/>
      <c r="M54" s="22"/>
      <c r="N54" s="29"/>
      <c r="O54" s="29"/>
      <c r="P54" s="29"/>
      <c r="Q54" s="29"/>
      <c r="R54" s="29"/>
      <c r="S54" s="29"/>
      <c r="T54" s="29"/>
      <c r="U54" s="29"/>
      <c r="V54" s="25"/>
    </row>
    <row r="55" spans="1:24" ht="12.75" customHeight="1" thickBot="1" x14ac:dyDescent="0.25">
      <c r="A55" s="27"/>
      <c r="B55" s="23"/>
      <c r="C55" s="23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26"/>
    </row>
    <row r="56" spans="1:24" ht="10.5" thickTop="1" x14ac:dyDescent="0.2">
      <c r="C56" s="329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110"/>
    </row>
  </sheetData>
  <sheetProtection sheet="1" objects="1" scenarios="1" selectLockedCells="1"/>
  <mergeCells count="24">
    <mergeCell ref="E23:Q23"/>
    <mergeCell ref="B43:U43"/>
    <mergeCell ref="B39:U39"/>
    <mergeCell ref="M35:T35"/>
    <mergeCell ref="A26:V26"/>
    <mergeCell ref="B38:E38"/>
    <mergeCell ref="A28:V28"/>
    <mergeCell ref="A27:V27"/>
    <mergeCell ref="H6:Q6"/>
    <mergeCell ref="B42:U42"/>
    <mergeCell ref="H5:Q5"/>
    <mergeCell ref="H4:Q4"/>
    <mergeCell ref="C56:T56"/>
    <mergeCell ref="A47:V48"/>
    <mergeCell ref="E54:I54"/>
    <mergeCell ref="K50:T53"/>
    <mergeCell ref="A50:D50"/>
    <mergeCell ref="E50:I50"/>
    <mergeCell ref="E52:G52"/>
    <mergeCell ref="B40:U41"/>
    <mergeCell ref="B32:U32"/>
    <mergeCell ref="A30:E31"/>
    <mergeCell ref="M36:T36"/>
    <mergeCell ref="E21:Q21"/>
  </mergeCells>
  <phoneticPr fontId="0" type="noConversion"/>
  <hyperlinks>
    <hyperlink ref="E44" r:id="rId1" xr:uid="{00000000-0004-0000-0100-000001000000}"/>
    <hyperlink ref="A28" r:id="rId2" xr:uid="{11556B9D-E246-4535-86EA-7AFB6ACA19E9}"/>
  </hyperlinks>
  <printOptions horizontalCentered="1"/>
  <pageMargins left="0.19685039370078741" right="0.19685039370078741" top="0.39370078740157483" bottom="0.39370078740157483" header="0.19685039370078741" footer="3.937007874015748E-2"/>
  <pageSetup paperSize="9" orientation="portrait" horizontalDpi="4294967293" verticalDpi="1200" r:id="rId3"/>
  <headerFooter alignWithMargins="0">
    <oddHeader>&amp;C&amp;F</oddHeader>
    <oddFooter>Page &amp;P de &amp;N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:D101"/>
  <sheetViews>
    <sheetView workbookViewId="0">
      <selection activeCell="C24" sqref="C24"/>
    </sheetView>
  </sheetViews>
  <sheetFormatPr baseColWidth="10" defaultColWidth="12" defaultRowHeight="10" x14ac:dyDescent="0.2"/>
  <cols>
    <col min="1" max="1" width="6.33203125" customWidth="1"/>
    <col min="2" max="2" width="23.6640625" customWidth="1"/>
    <col min="3" max="3" width="88.44140625" customWidth="1"/>
    <col min="4" max="4" width="8.88671875" customWidth="1"/>
  </cols>
  <sheetData>
    <row r="1" spans="2:3" ht="24.9" customHeight="1" thickBot="1" x14ac:dyDescent="0.25">
      <c r="C1" s="126" t="s">
        <v>240</v>
      </c>
    </row>
    <row r="2" spans="2:3" ht="24.9" customHeight="1" thickBot="1" x14ac:dyDescent="0.25">
      <c r="B2" s="225" t="s">
        <v>198</v>
      </c>
      <c r="C2" s="226" t="s">
        <v>85</v>
      </c>
    </row>
    <row r="3" spans="2:3" ht="21.9" customHeight="1" thickBot="1" x14ac:dyDescent="0.25">
      <c r="B3" s="227" t="s">
        <v>199</v>
      </c>
      <c r="C3" s="127" t="s">
        <v>86</v>
      </c>
    </row>
    <row r="4" spans="2:3" ht="21.9" customHeight="1" thickBot="1" x14ac:dyDescent="0.25">
      <c r="B4" s="227" t="s">
        <v>87</v>
      </c>
      <c r="C4" s="127" t="s">
        <v>88</v>
      </c>
    </row>
    <row r="5" spans="2:3" ht="21.9" customHeight="1" thickBot="1" x14ac:dyDescent="0.25">
      <c r="B5" s="227" t="s">
        <v>89</v>
      </c>
      <c r="C5" s="127" t="s">
        <v>90</v>
      </c>
    </row>
    <row r="6" spans="2:3" ht="30" customHeight="1" thickBot="1" x14ac:dyDescent="0.25">
      <c r="B6" s="227" t="s">
        <v>91</v>
      </c>
      <c r="C6" s="127" t="s">
        <v>92</v>
      </c>
    </row>
    <row r="7" spans="2:3" ht="21.9" customHeight="1" thickBot="1" x14ac:dyDescent="0.25">
      <c r="B7" s="227" t="s">
        <v>93</v>
      </c>
      <c r="C7" s="127" t="s">
        <v>94</v>
      </c>
    </row>
    <row r="8" spans="2:3" ht="30" customHeight="1" thickBot="1" x14ac:dyDescent="0.25">
      <c r="B8" s="227" t="s">
        <v>95</v>
      </c>
      <c r="C8" s="127" t="s">
        <v>96</v>
      </c>
    </row>
    <row r="9" spans="2:3" ht="21.9" customHeight="1" thickBot="1" x14ac:dyDescent="0.25">
      <c r="B9" s="227" t="s">
        <v>97</v>
      </c>
      <c r="C9" s="127" t="s">
        <v>98</v>
      </c>
    </row>
    <row r="10" spans="2:3" ht="21.9" customHeight="1" thickBot="1" x14ac:dyDescent="0.25">
      <c r="B10" s="227" t="s">
        <v>99</v>
      </c>
      <c r="C10" s="127" t="s">
        <v>100</v>
      </c>
    </row>
    <row r="11" spans="2:3" ht="31.5" customHeight="1" thickBot="1" x14ac:dyDescent="0.25">
      <c r="B11" s="227" t="s">
        <v>226</v>
      </c>
      <c r="C11" s="127" t="s">
        <v>227</v>
      </c>
    </row>
    <row r="12" spans="2:3" ht="21.9" customHeight="1" thickBot="1" x14ac:dyDescent="0.25">
      <c r="B12" s="228" t="s">
        <v>101</v>
      </c>
      <c r="C12" s="127" t="s">
        <v>102</v>
      </c>
    </row>
    <row r="13" spans="2:3" ht="21.9" customHeight="1" thickBot="1" x14ac:dyDescent="0.25">
      <c r="B13" s="228" t="s">
        <v>103</v>
      </c>
      <c r="C13" s="127" t="s">
        <v>104</v>
      </c>
    </row>
    <row r="14" spans="2:3" ht="21.9" customHeight="1" thickBot="1" x14ac:dyDescent="0.25">
      <c r="B14" s="228" t="s">
        <v>105</v>
      </c>
      <c r="C14" s="127" t="s">
        <v>106</v>
      </c>
    </row>
    <row r="15" spans="2:3" ht="21.9" customHeight="1" thickBot="1" x14ac:dyDescent="0.25">
      <c r="B15" s="228" t="s">
        <v>107</v>
      </c>
      <c r="C15" s="127" t="s">
        <v>108</v>
      </c>
    </row>
    <row r="16" spans="2:3" ht="21.9" customHeight="1" thickBot="1" x14ac:dyDescent="0.25">
      <c r="B16" s="228" t="s">
        <v>109</v>
      </c>
      <c r="C16" s="127" t="s">
        <v>110</v>
      </c>
    </row>
    <row r="17" spans="2:3" ht="21.9" customHeight="1" thickBot="1" x14ac:dyDescent="0.25">
      <c r="B17" s="228" t="s">
        <v>111</v>
      </c>
      <c r="C17" s="127" t="s">
        <v>112</v>
      </c>
    </row>
    <row r="18" spans="2:3" ht="21.9" customHeight="1" thickBot="1" x14ac:dyDescent="0.25">
      <c r="B18" s="228" t="s">
        <v>113</v>
      </c>
      <c r="C18" s="127" t="s">
        <v>114</v>
      </c>
    </row>
    <row r="19" spans="2:3" ht="21.9" customHeight="1" thickBot="1" x14ac:dyDescent="0.25">
      <c r="B19" s="228" t="s">
        <v>115</v>
      </c>
      <c r="C19" s="127" t="s">
        <v>116</v>
      </c>
    </row>
    <row r="20" spans="2:3" ht="21.9" customHeight="1" thickBot="1" x14ac:dyDescent="0.25">
      <c r="B20" s="228" t="s">
        <v>117</v>
      </c>
      <c r="C20" s="127" t="s">
        <v>118</v>
      </c>
    </row>
    <row r="21" spans="2:3" ht="21.9" customHeight="1" thickBot="1" x14ac:dyDescent="0.25">
      <c r="B21" s="228" t="s">
        <v>119</v>
      </c>
      <c r="C21" s="127" t="s">
        <v>120</v>
      </c>
    </row>
    <row r="22" spans="2:3" ht="21.9" customHeight="1" thickBot="1" x14ac:dyDescent="0.25">
      <c r="B22" s="228" t="s">
        <v>121</v>
      </c>
      <c r="C22" s="127" t="s">
        <v>122</v>
      </c>
    </row>
    <row r="23" spans="2:3" ht="30" customHeight="1" thickBot="1" x14ac:dyDescent="0.25">
      <c r="B23" s="228" t="s">
        <v>123</v>
      </c>
      <c r="C23" s="127" t="s">
        <v>124</v>
      </c>
    </row>
    <row r="24" spans="2:3" ht="30" customHeight="1" thickBot="1" x14ac:dyDescent="0.25">
      <c r="B24" s="228" t="s">
        <v>125</v>
      </c>
      <c r="C24" s="127" t="s">
        <v>126</v>
      </c>
    </row>
    <row r="25" spans="2:3" ht="21.9" customHeight="1" thickBot="1" x14ac:dyDescent="0.25">
      <c r="B25" s="228" t="s">
        <v>200</v>
      </c>
      <c r="C25" s="238" t="s">
        <v>201</v>
      </c>
    </row>
    <row r="26" spans="2:3" ht="21.9" customHeight="1" thickBot="1" x14ac:dyDescent="0.25">
      <c r="B26" s="228" t="s">
        <v>202</v>
      </c>
      <c r="C26" s="238" t="s">
        <v>203</v>
      </c>
    </row>
    <row r="27" spans="2:3" ht="21.9" customHeight="1" thickBot="1" x14ac:dyDescent="0.25">
      <c r="B27" s="228" t="s">
        <v>49</v>
      </c>
      <c r="C27" s="127" t="s">
        <v>127</v>
      </c>
    </row>
    <row r="28" spans="2:3" ht="21.9" customHeight="1" thickBot="1" x14ac:dyDescent="0.25">
      <c r="B28" s="228" t="s">
        <v>50</v>
      </c>
      <c r="C28" s="127" t="s">
        <v>128</v>
      </c>
    </row>
    <row r="29" spans="2:3" ht="30" customHeight="1" thickBot="1" x14ac:dyDescent="0.25">
      <c r="B29" s="230" t="s">
        <v>212</v>
      </c>
      <c r="C29" s="130" t="s">
        <v>213</v>
      </c>
    </row>
    <row r="30" spans="2:3" ht="30" customHeight="1" thickBot="1" x14ac:dyDescent="0.25">
      <c r="B30" s="228" t="s">
        <v>129</v>
      </c>
      <c r="C30" s="127" t="s">
        <v>130</v>
      </c>
    </row>
    <row r="31" spans="2:3" ht="21.9" customHeight="1" thickBot="1" x14ac:dyDescent="0.25">
      <c r="B31" s="229" t="s">
        <v>131</v>
      </c>
      <c r="C31" s="128" t="s">
        <v>132</v>
      </c>
    </row>
    <row r="32" spans="2:3" ht="21.9" customHeight="1" thickBot="1" x14ac:dyDescent="0.25">
      <c r="B32" s="229" t="s">
        <v>204</v>
      </c>
      <c r="C32" s="128" t="s">
        <v>133</v>
      </c>
    </row>
    <row r="33" spans="1:4" ht="21.9" customHeight="1" thickBot="1" x14ac:dyDescent="0.25">
      <c r="B33" s="228" t="s">
        <v>205</v>
      </c>
      <c r="C33" s="127" t="s">
        <v>134</v>
      </c>
    </row>
    <row r="34" spans="1:4" ht="21.9" customHeight="1" thickBot="1" x14ac:dyDescent="0.25">
      <c r="B34" s="228" t="s">
        <v>206</v>
      </c>
      <c r="C34" s="238" t="s">
        <v>207</v>
      </c>
    </row>
    <row r="35" spans="1:4" ht="30" customHeight="1" thickBot="1" x14ac:dyDescent="0.25">
      <c r="B35" s="228" t="s">
        <v>208</v>
      </c>
      <c r="C35" s="127" t="s">
        <v>135</v>
      </c>
    </row>
    <row r="36" spans="1:4" ht="21.9" customHeight="1" thickBot="1" x14ac:dyDescent="0.25">
      <c r="B36" s="228" t="s">
        <v>209</v>
      </c>
      <c r="C36" s="127" t="s">
        <v>136</v>
      </c>
    </row>
    <row r="37" spans="1:4" ht="21.9" customHeight="1" thickBot="1" x14ac:dyDescent="0.25">
      <c r="B37" s="227" t="s">
        <v>137</v>
      </c>
      <c r="C37" s="127" t="s">
        <v>138</v>
      </c>
    </row>
    <row r="38" spans="1:4" ht="30" customHeight="1" thickBot="1" x14ac:dyDescent="0.25">
      <c r="B38" s="227" t="s">
        <v>139</v>
      </c>
      <c r="C38" s="127" t="s">
        <v>140</v>
      </c>
    </row>
    <row r="39" spans="1:4" ht="21.9" customHeight="1" thickBot="1" x14ac:dyDescent="0.25">
      <c r="B39" s="230" t="s">
        <v>210</v>
      </c>
      <c r="C39" s="128" t="s">
        <v>211</v>
      </c>
    </row>
    <row r="40" spans="1:4" ht="21.9" customHeight="1" thickBot="1" x14ac:dyDescent="0.25">
      <c r="B40" s="231" t="s">
        <v>228</v>
      </c>
      <c r="C40" s="129" t="s">
        <v>229</v>
      </c>
    </row>
    <row r="41" spans="1:4" ht="30" customHeight="1" thickBot="1" x14ac:dyDescent="0.25">
      <c r="B41" s="232" t="s">
        <v>141</v>
      </c>
      <c r="C41" s="130" t="s">
        <v>142</v>
      </c>
    </row>
    <row r="42" spans="1:4" ht="30" customHeight="1" thickBot="1" x14ac:dyDescent="0.25">
      <c r="B42" s="233" t="s">
        <v>143</v>
      </c>
      <c r="C42" s="127" t="s">
        <v>144</v>
      </c>
    </row>
    <row r="43" spans="1:4" ht="30" customHeight="1" x14ac:dyDescent="0.2">
      <c r="B43" s="234"/>
      <c r="C43" s="235"/>
    </row>
    <row r="44" spans="1:4" x14ac:dyDescent="0.2">
      <c r="A44" s="240"/>
      <c r="B44" s="240"/>
      <c r="C44" s="240"/>
      <c r="D44" s="240"/>
    </row>
    <row r="45" spans="1:4" x14ac:dyDescent="0.2">
      <c r="A45" s="240"/>
      <c r="B45" s="240"/>
      <c r="C45" s="240"/>
      <c r="D45" s="240"/>
    </row>
    <row r="46" spans="1:4" x14ac:dyDescent="0.2">
      <c r="A46" s="240"/>
      <c r="B46" s="240"/>
      <c r="C46" s="240"/>
      <c r="D46" s="240"/>
    </row>
    <row r="47" spans="1:4" x14ac:dyDescent="0.2">
      <c r="A47" s="240"/>
      <c r="B47" s="240"/>
      <c r="C47" s="240"/>
      <c r="D47" s="240"/>
    </row>
    <row r="48" spans="1:4" x14ac:dyDescent="0.2">
      <c r="A48" s="240"/>
      <c r="B48" s="240"/>
      <c r="C48" s="240"/>
      <c r="D48" s="240"/>
    </row>
    <row r="49" spans="1:4" x14ac:dyDescent="0.2">
      <c r="A49" s="240"/>
      <c r="B49" s="240"/>
      <c r="C49" s="240"/>
      <c r="D49" s="240"/>
    </row>
    <row r="50" spans="1:4" x14ac:dyDescent="0.2">
      <c r="A50" s="240"/>
      <c r="B50" s="240"/>
      <c r="C50" s="240"/>
      <c r="D50" s="240"/>
    </row>
    <row r="51" spans="1:4" x14ac:dyDescent="0.2">
      <c r="A51" s="240"/>
      <c r="B51" s="240"/>
      <c r="C51" s="240"/>
      <c r="D51" s="240"/>
    </row>
    <row r="52" spans="1:4" x14ac:dyDescent="0.2">
      <c r="A52" s="240"/>
      <c r="B52" s="240"/>
      <c r="C52" s="240"/>
      <c r="D52" s="240"/>
    </row>
    <row r="53" spans="1:4" x14ac:dyDescent="0.2">
      <c r="A53" s="240"/>
      <c r="B53" s="240"/>
      <c r="C53" s="240"/>
      <c r="D53" s="240"/>
    </row>
    <row r="54" spans="1:4" x14ac:dyDescent="0.2">
      <c r="A54" s="240"/>
      <c r="B54" s="240"/>
      <c r="C54" s="240"/>
      <c r="D54" s="240"/>
    </row>
    <row r="55" spans="1:4" x14ac:dyDescent="0.2">
      <c r="A55" s="240"/>
      <c r="B55" s="240"/>
      <c r="C55" s="240"/>
      <c r="D55" s="240"/>
    </row>
    <row r="56" spans="1:4" x14ac:dyDescent="0.2">
      <c r="A56" s="240"/>
      <c r="B56" s="240"/>
      <c r="C56" s="240"/>
      <c r="D56" s="240"/>
    </row>
    <row r="57" spans="1:4" x14ac:dyDescent="0.2">
      <c r="A57" s="240"/>
      <c r="B57" s="240"/>
      <c r="C57" s="240"/>
      <c r="D57" s="240"/>
    </row>
    <row r="58" spans="1:4" x14ac:dyDescent="0.2">
      <c r="A58" s="240"/>
      <c r="B58" s="240"/>
      <c r="C58" s="240"/>
      <c r="D58" s="240"/>
    </row>
    <row r="59" spans="1:4" x14ac:dyDescent="0.2">
      <c r="A59" s="240"/>
      <c r="B59" s="240"/>
      <c r="C59" s="240"/>
      <c r="D59" s="240"/>
    </row>
    <row r="60" spans="1:4" x14ac:dyDescent="0.2">
      <c r="A60" s="240"/>
      <c r="B60" s="240"/>
      <c r="C60" s="240"/>
      <c r="D60" s="240"/>
    </row>
    <row r="61" spans="1:4" x14ac:dyDescent="0.2">
      <c r="A61" s="240"/>
      <c r="B61" s="240"/>
      <c r="C61" s="240"/>
      <c r="D61" s="240"/>
    </row>
    <row r="62" spans="1:4" x14ac:dyDescent="0.2">
      <c r="A62" s="240"/>
      <c r="B62" s="240"/>
      <c r="C62" s="240"/>
      <c r="D62" s="240"/>
    </row>
    <row r="63" spans="1:4" x14ac:dyDescent="0.2">
      <c r="A63" s="240"/>
      <c r="B63" s="240"/>
      <c r="C63" s="240"/>
      <c r="D63" s="240"/>
    </row>
    <row r="64" spans="1:4" x14ac:dyDescent="0.2">
      <c r="A64" s="240"/>
      <c r="B64" s="240"/>
      <c r="C64" s="240"/>
      <c r="D64" s="240"/>
    </row>
    <row r="65" spans="1:4" x14ac:dyDescent="0.2">
      <c r="A65" s="240"/>
      <c r="B65" s="240"/>
      <c r="C65" s="240"/>
      <c r="D65" s="240"/>
    </row>
    <row r="66" spans="1:4" x14ac:dyDescent="0.2">
      <c r="A66" s="240"/>
      <c r="B66" s="240"/>
      <c r="C66" s="240"/>
      <c r="D66" s="240"/>
    </row>
    <row r="67" spans="1:4" x14ac:dyDescent="0.2">
      <c r="A67" s="240"/>
      <c r="B67" s="240"/>
      <c r="C67" s="240"/>
      <c r="D67" s="240"/>
    </row>
    <row r="68" spans="1:4" x14ac:dyDescent="0.2">
      <c r="A68" s="240"/>
      <c r="B68" s="240"/>
      <c r="C68" s="240"/>
      <c r="D68" s="240"/>
    </row>
    <row r="69" spans="1:4" x14ac:dyDescent="0.2">
      <c r="A69" s="240"/>
      <c r="B69" s="240"/>
      <c r="C69" s="240"/>
      <c r="D69" s="240"/>
    </row>
    <row r="70" spans="1:4" x14ac:dyDescent="0.2">
      <c r="A70" s="240"/>
      <c r="B70" s="240"/>
      <c r="C70" s="240"/>
      <c r="D70" s="240"/>
    </row>
    <row r="71" spans="1:4" x14ac:dyDescent="0.2">
      <c r="A71" s="240"/>
      <c r="B71" s="240"/>
      <c r="C71" s="240"/>
      <c r="D71" s="240"/>
    </row>
    <row r="72" spans="1:4" x14ac:dyDescent="0.2">
      <c r="A72" s="240"/>
      <c r="B72" s="240"/>
      <c r="C72" s="240"/>
      <c r="D72" s="240"/>
    </row>
    <row r="73" spans="1:4" x14ac:dyDescent="0.2">
      <c r="A73" s="240"/>
      <c r="B73" s="240"/>
      <c r="C73" s="240"/>
      <c r="D73" s="240"/>
    </row>
    <row r="74" spans="1:4" x14ac:dyDescent="0.2">
      <c r="A74" s="240"/>
      <c r="B74" s="240"/>
      <c r="C74" s="240"/>
      <c r="D74" s="240"/>
    </row>
    <row r="75" spans="1:4" x14ac:dyDescent="0.2">
      <c r="A75" s="240"/>
      <c r="B75" s="240"/>
      <c r="C75" s="240"/>
      <c r="D75" s="240"/>
    </row>
    <row r="76" spans="1:4" x14ac:dyDescent="0.2">
      <c r="A76" s="240"/>
      <c r="B76" s="240"/>
      <c r="C76" s="240"/>
      <c r="D76" s="240"/>
    </row>
    <row r="77" spans="1:4" x14ac:dyDescent="0.2">
      <c r="A77" s="240"/>
      <c r="B77" s="240"/>
      <c r="C77" s="240"/>
      <c r="D77" s="240"/>
    </row>
    <row r="78" spans="1:4" x14ac:dyDescent="0.2">
      <c r="A78" s="240"/>
      <c r="B78" s="240"/>
      <c r="C78" s="240"/>
      <c r="D78" s="240"/>
    </row>
    <row r="79" spans="1:4" x14ac:dyDescent="0.2">
      <c r="A79" s="240"/>
      <c r="B79" s="240"/>
      <c r="C79" s="240"/>
      <c r="D79" s="240"/>
    </row>
    <row r="80" spans="1:4" x14ac:dyDescent="0.2">
      <c r="A80" s="240"/>
      <c r="B80" s="240"/>
      <c r="C80" s="240"/>
      <c r="D80" s="240"/>
    </row>
    <row r="81" spans="1:4" x14ac:dyDescent="0.2">
      <c r="A81" s="240"/>
      <c r="B81" s="240"/>
      <c r="C81" s="240"/>
      <c r="D81" s="240"/>
    </row>
    <row r="82" spans="1:4" x14ac:dyDescent="0.2">
      <c r="A82" s="240"/>
      <c r="B82" s="240"/>
      <c r="C82" s="240"/>
      <c r="D82" s="240"/>
    </row>
    <row r="83" spans="1:4" x14ac:dyDescent="0.2">
      <c r="A83" s="240"/>
      <c r="B83" s="240"/>
      <c r="C83" s="240"/>
      <c r="D83" s="240"/>
    </row>
    <row r="84" spans="1:4" x14ac:dyDescent="0.2">
      <c r="A84" s="240"/>
      <c r="B84" s="240"/>
      <c r="C84" s="240"/>
      <c r="D84" s="240"/>
    </row>
    <row r="85" spans="1:4" x14ac:dyDescent="0.2">
      <c r="A85" s="240"/>
      <c r="B85" s="240"/>
      <c r="C85" s="240"/>
      <c r="D85" s="240"/>
    </row>
    <row r="86" spans="1:4" x14ac:dyDescent="0.2">
      <c r="A86" s="240"/>
      <c r="B86" s="240"/>
      <c r="C86" s="240"/>
      <c r="D86" s="240"/>
    </row>
    <row r="87" spans="1:4" x14ac:dyDescent="0.2">
      <c r="A87" s="240"/>
      <c r="B87" s="240"/>
      <c r="C87" s="240"/>
      <c r="D87" s="240"/>
    </row>
    <row r="88" spans="1:4" x14ac:dyDescent="0.2">
      <c r="A88" s="240"/>
      <c r="B88" s="240"/>
      <c r="C88" s="240"/>
      <c r="D88" s="240"/>
    </row>
    <row r="89" spans="1:4" x14ac:dyDescent="0.2">
      <c r="A89" s="240"/>
      <c r="B89" s="240"/>
      <c r="C89" s="240"/>
      <c r="D89" s="240"/>
    </row>
    <row r="90" spans="1:4" x14ac:dyDescent="0.2">
      <c r="A90" s="240"/>
      <c r="B90" s="240"/>
      <c r="C90" s="240"/>
      <c r="D90" s="240"/>
    </row>
    <row r="91" spans="1:4" x14ac:dyDescent="0.2">
      <c r="A91" s="240"/>
      <c r="B91" s="240"/>
      <c r="C91" s="240"/>
      <c r="D91" s="240"/>
    </row>
    <row r="92" spans="1:4" x14ac:dyDescent="0.2">
      <c r="A92" s="240"/>
      <c r="B92" s="240"/>
      <c r="C92" s="240"/>
      <c r="D92" s="240"/>
    </row>
    <row r="93" spans="1:4" x14ac:dyDescent="0.2">
      <c r="A93" s="240"/>
      <c r="B93" s="240"/>
      <c r="C93" s="240"/>
      <c r="D93" s="240"/>
    </row>
    <row r="94" spans="1:4" x14ac:dyDescent="0.2">
      <c r="A94" s="240"/>
      <c r="B94" s="240"/>
      <c r="C94" s="240"/>
      <c r="D94" s="240"/>
    </row>
    <row r="95" spans="1:4" x14ac:dyDescent="0.2">
      <c r="A95" s="240"/>
      <c r="B95" s="240"/>
      <c r="C95" s="240"/>
      <c r="D95" s="240"/>
    </row>
    <row r="96" spans="1:4" x14ac:dyDescent="0.2">
      <c r="A96" s="240"/>
      <c r="B96" s="240"/>
      <c r="C96" s="240"/>
      <c r="D96" s="240"/>
    </row>
    <row r="97" spans="1:4" x14ac:dyDescent="0.2">
      <c r="A97" s="240"/>
      <c r="B97" s="240"/>
      <c r="C97" s="240"/>
      <c r="D97" s="240"/>
    </row>
    <row r="98" spans="1:4" x14ac:dyDescent="0.2">
      <c r="A98" s="240"/>
      <c r="B98" s="240"/>
      <c r="C98" s="240"/>
      <c r="D98" s="240"/>
    </row>
    <row r="99" spans="1:4" x14ac:dyDescent="0.2">
      <c r="A99" s="240"/>
      <c r="B99" s="240"/>
      <c r="C99" s="240"/>
      <c r="D99" s="240"/>
    </row>
    <row r="100" spans="1:4" x14ac:dyDescent="0.2">
      <c r="A100" s="240"/>
      <c r="B100" s="240"/>
      <c r="C100" s="240"/>
      <c r="D100" s="240"/>
    </row>
    <row r="101" spans="1:4" x14ac:dyDescent="0.2">
      <c r="A101" s="240"/>
      <c r="B101" s="240"/>
      <c r="C101" s="240"/>
      <c r="D101" s="240"/>
    </row>
  </sheetData>
  <sheetProtection sheet="1" objects="1" scenarios="1"/>
  <pageMargins left="0.19685039370078741" right="0.19685039370078741" top="0.39370078740157483" bottom="0.39370078740157483" header="0.19685039370078741" footer="3.937007874015748E-2"/>
  <pageSetup paperSize="9" orientation="portrait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10"/>
  </sheetPr>
  <dimension ref="A1:N134"/>
  <sheetViews>
    <sheetView workbookViewId="0">
      <selection activeCell="H26" sqref="H26"/>
    </sheetView>
  </sheetViews>
  <sheetFormatPr baseColWidth="10" defaultColWidth="9.33203125" defaultRowHeight="10" x14ac:dyDescent="0.2"/>
  <cols>
    <col min="1" max="1" width="4.88671875" customWidth="1"/>
    <col min="3" max="3" width="40.44140625" customWidth="1"/>
    <col min="4" max="4" width="7.88671875" customWidth="1"/>
    <col min="5" max="6" width="9.6640625" customWidth="1"/>
    <col min="7" max="7" width="5" customWidth="1"/>
    <col min="9" max="9" width="44.33203125" customWidth="1"/>
  </cols>
  <sheetData>
    <row r="1" spans="1:10" ht="10.5" thickBot="1" x14ac:dyDescent="0.25"/>
    <row r="2" spans="1:10" ht="13" thickBot="1" x14ac:dyDescent="0.25">
      <c r="A2" s="1"/>
      <c r="B2" s="7" t="s">
        <v>28</v>
      </c>
      <c r="C2" s="3" t="s">
        <v>10</v>
      </c>
      <c r="D2" s="1"/>
      <c r="E2" s="375" t="s">
        <v>241</v>
      </c>
      <c r="F2" s="376"/>
      <c r="G2" s="1"/>
      <c r="H2" s="1"/>
      <c r="I2" s="1"/>
      <c r="J2" s="1"/>
    </row>
    <row r="3" spans="1:10" ht="10.5" x14ac:dyDescent="0.2">
      <c r="A3" s="1"/>
      <c r="B3" s="8"/>
      <c r="C3" s="4" t="s">
        <v>6</v>
      </c>
      <c r="D3" s="1"/>
      <c r="E3" s="6" t="s">
        <v>223</v>
      </c>
      <c r="F3" s="6" t="s">
        <v>224</v>
      </c>
      <c r="G3" s="3"/>
      <c r="H3" s="6"/>
      <c r="I3" s="3"/>
      <c r="J3" s="1"/>
    </row>
    <row r="4" spans="1:10" x14ac:dyDescent="0.2">
      <c r="A4" s="1"/>
      <c r="B4" s="8"/>
      <c r="C4" s="4" t="s">
        <v>3</v>
      </c>
      <c r="D4" s="1"/>
      <c r="E4" s="97">
        <v>125</v>
      </c>
      <c r="F4" s="97">
        <v>80</v>
      </c>
      <c r="G4" s="4"/>
      <c r="H4" s="4"/>
      <c r="I4" s="4"/>
      <c r="J4" s="1"/>
    </row>
    <row r="5" spans="1:10" x14ac:dyDescent="0.2">
      <c r="A5" s="1"/>
      <c r="B5" s="8"/>
      <c r="C5" s="4" t="s">
        <v>4</v>
      </c>
      <c r="D5" s="1"/>
      <c r="E5" s="97">
        <v>155</v>
      </c>
      <c r="F5" s="97">
        <v>100</v>
      </c>
      <c r="G5" s="4"/>
      <c r="H5" s="4"/>
      <c r="I5" s="4"/>
      <c r="J5" s="1"/>
    </row>
    <row r="6" spans="1:10" x14ac:dyDescent="0.2">
      <c r="A6" s="1"/>
      <c r="B6" s="8"/>
      <c r="C6" s="4" t="s">
        <v>11</v>
      </c>
      <c r="D6" s="1"/>
      <c r="E6" s="97">
        <v>200</v>
      </c>
      <c r="F6" s="97">
        <v>128</v>
      </c>
      <c r="G6" s="4"/>
      <c r="H6" s="4"/>
      <c r="I6" s="4"/>
      <c r="J6" s="1"/>
    </row>
    <row r="7" spans="1:10" x14ac:dyDescent="0.2">
      <c r="A7" s="1"/>
      <c r="B7" s="8"/>
      <c r="C7" s="4" t="s">
        <v>5</v>
      </c>
      <c r="D7" s="1"/>
      <c r="E7" s="98">
        <v>276</v>
      </c>
      <c r="F7" s="98">
        <v>175</v>
      </c>
      <c r="G7" s="4"/>
      <c r="H7" s="4"/>
      <c r="I7" s="4"/>
      <c r="J7" s="1"/>
    </row>
    <row r="8" spans="1:10" x14ac:dyDescent="0.2">
      <c r="A8" s="1"/>
      <c r="B8" s="8"/>
      <c r="C8" s="4" t="s">
        <v>7</v>
      </c>
      <c r="D8" s="1"/>
      <c r="E8" s="97">
        <v>382</v>
      </c>
      <c r="F8" s="97">
        <v>236</v>
      </c>
      <c r="G8" s="4"/>
      <c r="H8" s="4"/>
      <c r="I8" s="4"/>
      <c r="J8" s="1"/>
    </row>
    <row r="9" spans="1:10" x14ac:dyDescent="0.2">
      <c r="A9" s="1"/>
      <c r="B9" s="8"/>
      <c r="C9" s="4" t="s">
        <v>8</v>
      </c>
      <c r="D9" s="1"/>
      <c r="E9" s="4"/>
      <c r="G9" s="4"/>
      <c r="H9" s="4"/>
      <c r="I9" s="4"/>
      <c r="J9" s="1"/>
    </row>
    <row r="10" spans="1:10" x14ac:dyDescent="0.2">
      <c r="A10" s="1"/>
      <c r="B10" s="8"/>
      <c r="C10" s="4" t="s">
        <v>9</v>
      </c>
      <c r="D10" s="1"/>
      <c r="E10" s="4"/>
      <c r="G10" s="4"/>
      <c r="H10" s="4"/>
      <c r="J10" s="1"/>
    </row>
    <row r="11" spans="1:10" x14ac:dyDescent="0.2">
      <c r="A11" s="1"/>
      <c r="B11" s="8"/>
      <c r="C11" s="4"/>
      <c r="D11" s="1"/>
      <c r="E11" s="134"/>
      <c r="F11" s="1"/>
      <c r="G11" s="1"/>
      <c r="H11" s="1"/>
      <c r="I11" s="4"/>
      <c r="J11" s="1"/>
    </row>
    <row r="12" spans="1:10" x14ac:dyDescent="0.2">
      <c r="A12" s="1"/>
      <c r="B12" s="8"/>
      <c r="C12" s="4"/>
      <c r="D12" s="1"/>
      <c r="E12" s="4"/>
      <c r="F12" s="1"/>
      <c r="G12" s="1"/>
      <c r="H12" s="1"/>
      <c r="I12" s="4"/>
      <c r="J12" s="1"/>
    </row>
    <row r="13" spans="1:10" x14ac:dyDescent="0.2">
      <c r="A13" s="1"/>
      <c r="D13" s="1"/>
      <c r="E13" s="4"/>
      <c r="F13" s="1"/>
      <c r="G13" s="1"/>
      <c r="H13" s="1"/>
      <c r="I13" s="4"/>
      <c r="J13" s="1"/>
    </row>
    <row r="14" spans="1:10" ht="10.5" x14ac:dyDescent="0.2">
      <c r="A14" s="1"/>
      <c r="B14" s="6" t="s">
        <v>152</v>
      </c>
      <c r="C14" s="3" t="s">
        <v>153</v>
      </c>
      <c r="D14" s="1"/>
      <c r="E14" s="4"/>
      <c r="F14" s="4"/>
      <c r="G14" s="4"/>
      <c r="H14" s="1"/>
      <c r="I14" s="4"/>
      <c r="J14" s="1"/>
    </row>
    <row r="15" spans="1:10" ht="10.5" x14ac:dyDescent="0.2">
      <c r="A15" s="1"/>
      <c r="B15" s="4"/>
      <c r="C15" s="4" t="s">
        <v>154</v>
      </c>
      <c r="E15" s="7"/>
      <c r="F15" s="3"/>
      <c r="G15" s="3"/>
      <c r="H15" s="7"/>
      <c r="I15" s="3"/>
    </row>
    <row r="16" spans="1:10" ht="10.5" x14ac:dyDescent="0.2">
      <c r="A16" s="1"/>
      <c r="B16" s="4"/>
      <c r="C16" s="4" t="s">
        <v>155</v>
      </c>
      <c r="E16" s="7"/>
      <c r="F16" s="4"/>
      <c r="G16" s="4"/>
      <c r="H16" s="1"/>
      <c r="I16" s="4"/>
    </row>
    <row r="17" spans="1:14" ht="10.5" x14ac:dyDescent="0.2">
      <c r="A17" s="1"/>
      <c r="B17" s="4"/>
      <c r="C17" s="4" t="s">
        <v>156</v>
      </c>
      <c r="E17" s="7"/>
      <c r="F17" s="4"/>
      <c r="G17" s="4"/>
      <c r="H17" s="1"/>
      <c r="I17" s="4"/>
    </row>
    <row r="18" spans="1:14" x14ac:dyDescent="0.2">
      <c r="A18" s="1"/>
      <c r="B18" s="4"/>
      <c r="C18" s="4" t="s">
        <v>157</v>
      </c>
      <c r="E18" s="5"/>
      <c r="F18" s="4"/>
      <c r="G18" s="4"/>
      <c r="H18" s="1"/>
      <c r="I18" s="1"/>
      <c r="J18" s="4"/>
    </row>
    <row r="19" spans="1:14" x14ac:dyDescent="0.2">
      <c r="A19" s="1"/>
      <c r="B19" s="4"/>
      <c r="C19" s="4"/>
      <c r="E19" s="1"/>
      <c r="F19" s="4"/>
      <c r="G19" s="4"/>
      <c r="H19" s="1"/>
      <c r="I19" s="1"/>
      <c r="J19" s="4"/>
    </row>
    <row r="20" spans="1:14" x14ac:dyDescent="0.2">
      <c r="A20" s="1"/>
      <c r="B20" s="4"/>
      <c r="C20" s="4"/>
      <c r="E20" s="1"/>
      <c r="F20" s="4"/>
      <c r="G20" s="4"/>
      <c r="H20" s="1"/>
      <c r="I20" s="1"/>
      <c r="J20" s="4"/>
      <c r="K20" s="1"/>
      <c r="L20" s="4"/>
    </row>
    <row r="21" spans="1:14" x14ac:dyDescent="0.2">
      <c r="A21" s="1"/>
      <c r="B21" s="4"/>
      <c r="C21" s="4"/>
      <c r="E21" s="1"/>
      <c r="F21" s="4"/>
      <c r="G21" s="4"/>
      <c r="H21" s="1"/>
      <c r="I21" s="1"/>
      <c r="J21" s="4"/>
      <c r="K21" s="1"/>
      <c r="L21" s="4"/>
    </row>
    <row r="22" spans="1:14" ht="10.5" x14ac:dyDescent="0.2">
      <c r="A22" s="1"/>
      <c r="B22" s="6" t="s">
        <v>158</v>
      </c>
      <c r="C22" s="3" t="s">
        <v>159</v>
      </c>
      <c r="E22" s="1"/>
      <c r="F22" s="4"/>
      <c r="G22" s="4"/>
      <c r="H22" s="1"/>
      <c r="I22" s="1"/>
      <c r="J22" s="4"/>
      <c r="K22" s="1"/>
      <c r="L22" s="4"/>
    </row>
    <row r="23" spans="1:14" x14ac:dyDescent="0.2">
      <c r="A23" s="1"/>
      <c r="B23" s="4"/>
      <c r="C23" s="4" t="s">
        <v>160</v>
      </c>
      <c r="E23" s="1"/>
      <c r="F23" s="4"/>
      <c r="G23" s="4"/>
      <c r="H23" s="1"/>
      <c r="I23" s="1"/>
      <c r="J23" s="4"/>
      <c r="K23" s="1"/>
      <c r="L23" s="4"/>
    </row>
    <row r="24" spans="1:14" ht="10.5" x14ac:dyDescent="0.2">
      <c r="A24" s="1"/>
      <c r="B24" s="4"/>
      <c r="C24" s="4" t="s">
        <v>161</v>
      </c>
      <c r="D24" s="1"/>
      <c r="E24" s="7"/>
      <c r="F24" s="3"/>
      <c r="G24" s="3"/>
      <c r="H24" s="7"/>
      <c r="I24" s="3"/>
      <c r="J24" s="1"/>
    </row>
    <row r="25" spans="1:14" x14ac:dyDescent="0.2">
      <c r="B25" s="4"/>
      <c r="C25" s="4" t="s">
        <v>162</v>
      </c>
      <c r="F25" s="2"/>
      <c r="G25" s="2"/>
      <c r="I25" s="2"/>
    </row>
    <row r="26" spans="1:14" x14ac:dyDescent="0.2">
      <c r="B26" s="4"/>
      <c r="C26" s="4" t="s">
        <v>163</v>
      </c>
      <c r="F26" s="2"/>
      <c r="G26" s="2"/>
      <c r="I26" s="2"/>
    </row>
    <row r="27" spans="1:14" x14ac:dyDescent="0.2">
      <c r="B27" s="4"/>
      <c r="C27" s="4"/>
      <c r="F27" s="2"/>
      <c r="G27" s="2"/>
      <c r="I27" s="2"/>
    </row>
    <row r="28" spans="1:14" x14ac:dyDescent="0.2">
      <c r="B28" s="4"/>
      <c r="C28" s="4"/>
      <c r="F28" s="2"/>
      <c r="G28" s="2"/>
      <c r="I28" s="2"/>
    </row>
    <row r="29" spans="1:14" x14ac:dyDescent="0.2">
      <c r="B29" s="4"/>
      <c r="C29" s="4"/>
      <c r="F29" s="2"/>
      <c r="G29" s="2"/>
      <c r="I29" s="11"/>
    </row>
    <row r="30" spans="1:14" ht="10.5" x14ac:dyDescent="0.2">
      <c r="B30" s="6" t="s">
        <v>164</v>
      </c>
      <c r="C30" s="3" t="s">
        <v>165</v>
      </c>
      <c r="N30" s="1"/>
    </row>
    <row r="31" spans="1:14" x14ac:dyDescent="0.2">
      <c r="B31" s="4"/>
      <c r="C31" s="4" t="s">
        <v>166</v>
      </c>
      <c r="F31" s="2"/>
      <c r="G31" s="2"/>
      <c r="I31" s="10"/>
    </row>
    <row r="32" spans="1:14" x14ac:dyDescent="0.2">
      <c r="B32" s="4"/>
      <c r="C32" s="4" t="s">
        <v>167</v>
      </c>
      <c r="F32" s="2"/>
      <c r="G32" s="2"/>
      <c r="I32" s="10"/>
    </row>
    <row r="33" spans="2:12" x14ac:dyDescent="0.2">
      <c r="B33" s="4"/>
      <c r="C33" s="4" t="s">
        <v>168</v>
      </c>
      <c r="F33" s="2"/>
      <c r="G33" s="2"/>
      <c r="I33" s="2"/>
    </row>
    <row r="34" spans="2:12" ht="10.5" x14ac:dyDescent="0.2">
      <c r="B34" s="4"/>
      <c r="C34" s="4" t="s">
        <v>169</v>
      </c>
      <c r="E34" s="7"/>
      <c r="F34" s="3"/>
      <c r="H34" s="7"/>
      <c r="I34" s="3"/>
      <c r="J34" s="3"/>
      <c r="K34" s="7"/>
    </row>
    <row r="35" spans="2:12" x14ac:dyDescent="0.2">
      <c r="B35" s="4"/>
      <c r="C35" s="4"/>
      <c r="F35" s="2"/>
      <c r="I35" s="2"/>
      <c r="J35" s="2"/>
    </row>
    <row r="36" spans="2:12" x14ac:dyDescent="0.2">
      <c r="B36" s="4"/>
      <c r="C36" s="4"/>
      <c r="F36" s="2"/>
      <c r="I36" s="2"/>
      <c r="J36" s="2"/>
      <c r="L36" s="2"/>
    </row>
    <row r="37" spans="2:12" x14ac:dyDescent="0.2">
      <c r="B37" s="4"/>
      <c r="C37" s="4"/>
      <c r="F37" s="2"/>
      <c r="I37" s="2"/>
      <c r="J37" s="2"/>
      <c r="L37" s="2"/>
    </row>
    <row r="38" spans="2:12" ht="10.5" x14ac:dyDescent="0.2">
      <c r="B38" s="6" t="s">
        <v>158</v>
      </c>
      <c r="C38" s="3" t="s">
        <v>170</v>
      </c>
      <c r="F38" s="2"/>
      <c r="I38" s="2"/>
      <c r="J38" s="2"/>
    </row>
    <row r="39" spans="2:12" x14ac:dyDescent="0.2">
      <c r="B39" s="4"/>
      <c r="C39" s="4" t="s">
        <v>171</v>
      </c>
      <c r="J39" s="2"/>
    </row>
    <row r="40" spans="2:12" x14ac:dyDescent="0.2">
      <c r="B40" s="4"/>
      <c r="C40" s="4" t="s">
        <v>172</v>
      </c>
      <c r="F40" s="2"/>
      <c r="G40" s="2"/>
    </row>
    <row r="41" spans="2:12" x14ac:dyDescent="0.2">
      <c r="B41" s="4"/>
      <c r="C41" s="4" t="s">
        <v>173</v>
      </c>
    </row>
    <row r="42" spans="2:12" x14ac:dyDescent="0.2">
      <c r="B42" s="4"/>
      <c r="C42" s="4" t="s">
        <v>174</v>
      </c>
      <c r="I42" s="2"/>
    </row>
    <row r="43" spans="2:12" x14ac:dyDescent="0.2">
      <c r="B43" s="4"/>
      <c r="C43" s="4"/>
    </row>
    <row r="44" spans="2:12" x14ac:dyDescent="0.2">
      <c r="B44" s="4"/>
      <c r="C44" s="4"/>
    </row>
    <row r="45" spans="2:12" ht="10.5" x14ac:dyDescent="0.2">
      <c r="B45" s="9"/>
      <c r="E45" s="7"/>
      <c r="F45" s="3"/>
      <c r="G45" s="3"/>
    </row>
    <row r="46" spans="2:12" ht="10.5" x14ac:dyDescent="0.2">
      <c r="B46" s="7" t="s">
        <v>12</v>
      </c>
      <c r="C46" s="3" t="s">
        <v>13</v>
      </c>
      <c r="F46" s="2"/>
      <c r="G46" s="2"/>
    </row>
    <row r="47" spans="2:12" x14ac:dyDescent="0.2">
      <c r="C47" s="2" t="s">
        <v>15</v>
      </c>
      <c r="F47" s="2"/>
      <c r="G47" s="2"/>
    </row>
    <row r="48" spans="2:12" x14ac:dyDescent="0.2">
      <c r="C48" s="2" t="s">
        <v>16</v>
      </c>
      <c r="F48" s="2"/>
      <c r="G48" s="2"/>
    </row>
    <row r="49" spans="2:9" x14ac:dyDescent="0.2">
      <c r="C49" s="2" t="s">
        <v>20</v>
      </c>
      <c r="F49" s="2"/>
      <c r="G49" s="2"/>
    </row>
    <row r="50" spans="2:9" ht="16.5" customHeight="1" x14ac:dyDescent="0.2">
      <c r="C50" s="2" t="s">
        <v>19</v>
      </c>
      <c r="F50" s="2"/>
      <c r="G50" s="2"/>
    </row>
    <row r="51" spans="2:9" x14ac:dyDescent="0.2">
      <c r="C51" s="2" t="s">
        <v>17</v>
      </c>
      <c r="F51" s="2"/>
      <c r="G51" s="2"/>
    </row>
    <row r="52" spans="2:9" x14ac:dyDescent="0.2">
      <c r="C52" s="2" t="s">
        <v>18</v>
      </c>
      <c r="F52" s="2"/>
      <c r="G52" s="2"/>
    </row>
    <row r="53" spans="2:9" ht="10.5" x14ac:dyDescent="0.2">
      <c r="B53" s="7"/>
      <c r="C53" s="2"/>
      <c r="F53" s="2"/>
      <c r="G53" s="2"/>
    </row>
    <row r="54" spans="2:9" x14ac:dyDescent="0.2">
      <c r="C54" s="2"/>
      <c r="F54" s="2"/>
      <c r="G54" s="2"/>
    </row>
    <row r="55" spans="2:9" x14ac:dyDescent="0.2">
      <c r="C55" s="2"/>
      <c r="F55" s="2"/>
      <c r="G55" s="2"/>
    </row>
    <row r="56" spans="2:9" x14ac:dyDescent="0.2">
      <c r="B56" s="120"/>
      <c r="C56" s="120"/>
      <c r="D56" s="120"/>
      <c r="F56" s="2"/>
    </row>
    <row r="57" spans="2:9" ht="10.5" x14ac:dyDescent="0.2">
      <c r="B57" s="121" t="s">
        <v>60</v>
      </c>
      <c r="C57" s="122" t="s">
        <v>35</v>
      </c>
      <c r="D57" s="123"/>
    </row>
    <row r="58" spans="2:9" ht="10.5" x14ac:dyDescent="0.2">
      <c r="B58" s="121" t="s">
        <v>61</v>
      </c>
      <c r="C58" s="124" t="s">
        <v>31</v>
      </c>
      <c r="D58" s="120"/>
    </row>
    <row r="59" spans="2:9" x14ac:dyDescent="0.2">
      <c r="B59" s="120"/>
      <c r="C59" s="124" t="s">
        <v>32</v>
      </c>
      <c r="D59" s="120"/>
    </row>
    <row r="60" spans="2:9" ht="10.5" x14ac:dyDescent="0.2">
      <c r="B60" s="120"/>
      <c r="C60" s="124" t="s">
        <v>33</v>
      </c>
      <c r="D60" s="120"/>
      <c r="E60" s="7"/>
      <c r="F60" s="3"/>
      <c r="H60" s="7"/>
      <c r="I60" s="3"/>
    </row>
    <row r="61" spans="2:9" ht="10.5" x14ac:dyDescent="0.2">
      <c r="B61" s="120"/>
      <c r="C61" s="124" t="s">
        <v>11</v>
      </c>
      <c r="D61" s="120"/>
      <c r="E61" s="7"/>
      <c r="F61" s="2"/>
      <c r="H61" s="7"/>
      <c r="I61" s="2"/>
    </row>
    <row r="62" spans="2:9" ht="10.5" x14ac:dyDescent="0.2">
      <c r="B62" s="120"/>
      <c r="C62" s="124" t="s">
        <v>34</v>
      </c>
      <c r="D62" s="120"/>
      <c r="E62" s="7"/>
      <c r="F62" s="2"/>
      <c r="H62" s="7"/>
      <c r="I62" s="2"/>
    </row>
    <row r="63" spans="2:9" ht="10.5" x14ac:dyDescent="0.2">
      <c r="B63" s="120"/>
      <c r="C63" s="120"/>
      <c r="D63" s="120"/>
      <c r="F63" s="2"/>
      <c r="H63" s="7"/>
      <c r="I63" s="2"/>
    </row>
    <row r="64" spans="2:9" ht="10.5" x14ac:dyDescent="0.2">
      <c r="B64" s="120"/>
      <c r="C64" s="120"/>
      <c r="D64" s="120"/>
      <c r="F64" s="2"/>
      <c r="H64" s="7"/>
    </row>
    <row r="65" spans="2:8" ht="10.5" x14ac:dyDescent="0.2">
      <c r="B65" s="121" t="s">
        <v>62</v>
      </c>
      <c r="C65" s="122" t="s">
        <v>146</v>
      </c>
      <c r="D65" s="120"/>
      <c r="F65" s="2"/>
      <c r="H65" s="7"/>
    </row>
    <row r="66" spans="2:8" ht="10.5" x14ac:dyDescent="0.2">
      <c r="B66" s="121" t="s">
        <v>63</v>
      </c>
      <c r="C66" s="125" t="s">
        <v>64</v>
      </c>
      <c r="D66" s="120"/>
      <c r="F66" s="2"/>
    </row>
    <row r="67" spans="2:8" ht="10.5" x14ac:dyDescent="0.2">
      <c r="B67" s="121" t="s">
        <v>65</v>
      </c>
      <c r="C67" s="124" t="s">
        <v>32</v>
      </c>
      <c r="D67" s="120"/>
    </row>
    <row r="68" spans="2:8" ht="10.5" x14ac:dyDescent="0.2">
      <c r="B68" s="121" t="s">
        <v>66</v>
      </c>
      <c r="C68" s="125" t="s">
        <v>67</v>
      </c>
      <c r="D68" s="120"/>
    </row>
    <row r="69" spans="2:8" ht="10.5" x14ac:dyDescent="0.2">
      <c r="B69" s="121" t="s">
        <v>68</v>
      </c>
      <c r="C69" s="124" t="s">
        <v>11</v>
      </c>
      <c r="D69" s="120"/>
      <c r="E69" s="7"/>
      <c r="F69" s="3"/>
    </row>
    <row r="70" spans="2:8" ht="10.5" x14ac:dyDescent="0.2">
      <c r="B70" s="120"/>
      <c r="C70" s="124" t="s">
        <v>34</v>
      </c>
      <c r="D70" s="120"/>
      <c r="E70" s="7"/>
      <c r="F70" s="2"/>
    </row>
    <row r="71" spans="2:8" ht="10.5" x14ac:dyDescent="0.2">
      <c r="B71" s="120"/>
      <c r="C71" s="125" t="s">
        <v>145</v>
      </c>
      <c r="D71" s="120"/>
      <c r="E71" s="7"/>
      <c r="F71" s="2"/>
    </row>
    <row r="72" spans="2:8" ht="10.5" x14ac:dyDescent="0.2">
      <c r="B72" s="120"/>
      <c r="C72" s="120"/>
      <c r="D72" s="120"/>
      <c r="E72" s="7"/>
      <c r="F72" s="2"/>
    </row>
    <row r="73" spans="2:8" ht="10.5" x14ac:dyDescent="0.2">
      <c r="B73" s="120"/>
      <c r="C73" s="120"/>
      <c r="D73" s="120"/>
      <c r="E73" s="7"/>
    </row>
    <row r="74" spans="2:8" ht="10.5" x14ac:dyDescent="0.2">
      <c r="B74" s="121" t="s">
        <v>69</v>
      </c>
      <c r="C74" s="122" t="s">
        <v>147</v>
      </c>
      <c r="D74" s="120"/>
      <c r="E74" s="7"/>
    </row>
    <row r="75" spans="2:8" x14ac:dyDescent="0.2">
      <c r="B75" s="120"/>
      <c r="C75" s="125" t="s">
        <v>64</v>
      </c>
      <c r="D75" s="120"/>
    </row>
    <row r="76" spans="2:8" x14ac:dyDescent="0.2">
      <c r="B76" s="120"/>
      <c r="C76" s="124" t="s">
        <v>32</v>
      </c>
      <c r="D76" s="120"/>
    </row>
    <row r="77" spans="2:8" x14ac:dyDescent="0.2">
      <c r="B77" s="120"/>
      <c r="C77" s="125" t="s">
        <v>67</v>
      </c>
      <c r="D77" s="120"/>
    </row>
    <row r="78" spans="2:8" x14ac:dyDescent="0.2">
      <c r="B78" s="120"/>
      <c r="C78" s="124" t="s">
        <v>11</v>
      </c>
      <c r="D78" s="120"/>
    </row>
    <row r="79" spans="2:8" x14ac:dyDescent="0.2">
      <c r="B79" s="120"/>
      <c r="C79" s="124" t="s">
        <v>34</v>
      </c>
      <c r="D79" s="120"/>
    </row>
    <row r="80" spans="2:8" x14ac:dyDescent="0.2">
      <c r="B80" s="120"/>
      <c r="C80" s="125"/>
      <c r="D80" s="120"/>
    </row>
    <row r="81" spans="2:4" x14ac:dyDescent="0.2">
      <c r="B81" s="120"/>
      <c r="C81" s="120"/>
      <c r="D81" s="120"/>
    </row>
    <row r="82" spans="2:4" x14ac:dyDescent="0.2">
      <c r="B82" s="120"/>
      <c r="C82" s="120"/>
      <c r="D82" s="120"/>
    </row>
    <row r="83" spans="2:4" ht="10.5" x14ac:dyDescent="0.2">
      <c r="B83" s="121" t="s">
        <v>70</v>
      </c>
      <c r="C83" s="122" t="s">
        <v>71</v>
      </c>
      <c r="D83" s="120"/>
    </row>
    <row r="84" spans="2:4" ht="10.5" x14ac:dyDescent="0.2">
      <c r="B84" s="121" t="s">
        <v>72</v>
      </c>
      <c r="C84" s="124" t="s">
        <v>48</v>
      </c>
      <c r="D84" s="120"/>
    </row>
    <row r="85" spans="2:4" ht="10.5" x14ac:dyDescent="0.2">
      <c r="B85" s="121" t="s">
        <v>73</v>
      </c>
      <c r="C85" s="124" t="s">
        <v>36</v>
      </c>
      <c r="D85" s="120"/>
    </row>
    <row r="86" spans="2:4" ht="10.5" x14ac:dyDescent="0.2">
      <c r="B86" s="121" t="s">
        <v>74</v>
      </c>
      <c r="C86" s="125" t="s">
        <v>75</v>
      </c>
      <c r="D86" s="120"/>
    </row>
    <row r="87" spans="2:4" ht="10.5" x14ac:dyDescent="0.2">
      <c r="B87" s="121" t="s">
        <v>76</v>
      </c>
      <c r="C87" s="124" t="s">
        <v>38</v>
      </c>
      <c r="D87" s="120"/>
    </row>
    <row r="88" spans="2:4" x14ac:dyDescent="0.2">
      <c r="B88" s="120"/>
      <c r="C88" s="124" t="s">
        <v>39</v>
      </c>
      <c r="D88" s="120"/>
    </row>
    <row r="89" spans="2:4" x14ac:dyDescent="0.2">
      <c r="B89" s="120"/>
      <c r="C89" s="124" t="s">
        <v>37</v>
      </c>
      <c r="D89" s="120"/>
    </row>
    <row r="90" spans="2:4" x14ac:dyDescent="0.2">
      <c r="B90" s="120"/>
      <c r="C90" s="124" t="s">
        <v>41</v>
      </c>
      <c r="D90" s="120"/>
    </row>
    <row r="91" spans="2:4" x14ac:dyDescent="0.2">
      <c r="B91" s="120"/>
      <c r="C91" s="124" t="s">
        <v>44</v>
      </c>
      <c r="D91" s="120"/>
    </row>
    <row r="92" spans="2:4" x14ac:dyDescent="0.2">
      <c r="B92" s="120"/>
      <c r="C92" s="124" t="s">
        <v>40</v>
      </c>
      <c r="D92" s="120"/>
    </row>
    <row r="93" spans="2:4" x14ac:dyDescent="0.2">
      <c r="B93" s="120"/>
      <c r="C93" s="124" t="s">
        <v>43</v>
      </c>
      <c r="D93" s="120"/>
    </row>
    <row r="94" spans="2:4" ht="10.5" x14ac:dyDescent="0.2">
      <c r="B94" s="121"/>
      <c r="C94" s="124" t="s">
        <v>42</v>
      </c>
      <c r="D94" s="120"/>
    </row>
    <row r="95" spans="2:4" ht="10.5" x14ac:dyDescent="0.2">
      <c r="B95" s="121"/>
      <c r="C95" s="124" t="s">
        <v>14</v>
      </c>
      <c r="D95" s="120"/>
    </row>
    <row r="96" spans="2:4" ht="10.5" x14ac:dyDescent="0.2">
      <c r="B96" s="121"/>
      <c r="C96" s="124" t="s">
        <v>46</v>
      </c>
      <c r="D96" s="120"/>
    </row>
    <row r="97" spans="2:4" ht="10.5" x14ac:dyDescent="0.2">
      <c r="B97" s="121"/>
      <c r="C97" s="124" t="s">
        <v>45</v>
      </c>
      <c r="D97" s="120"/>
    </row>
    <row r="98" spans="2:4" ht="10.5" x14ac:dyDescent="0.2">
      <c r="B98" s="121"/>
      <c r="C98" s="125" t="s">
        <v>59</v>
      </c>
      <c r="D98" s="120"/>
    </row>
    <row r="99" spans="2:4" ht="10.5" x14ac:dyDescent="0.2">
      <c r="B99" s="121"/>
      <c r="C99" s="125" t="s">
        <v>58</v>
      </c>
      <c r="D99" s="120"/>
    </row>
    <row r="100" spans="2:4" x14ac:dyDescent="0.2">
      <c r="B100" s="120"/>
      <c r="C100" s="124" t="s">
        <v>47</v>
      </c>
      <c r="D100" s="120"/>
    </row>
    <row r="101" spans="2:4" x14ac:dyDescent="0.2">
      <c r="B101" s="120"/>
      <c r="C101" s="120"/>
      <c r="D101" s="120"/>
    </row>
    <row r="102" spans="2:4" x14ac:dyDescent="0.2">
      <c r="B102" s="120"/>
      <c r="C102" s="120"/>
      <c r="D102" s="120"/>
    </row>
    <row r="103" spans="2:4" ht="10.5" x14ac:dyDescent="0.2">
      <c r="B103" s="121" t="s">
        <v>77</v>
      </c>
      <c r="C103" s="122" t="s">
        <v>78</v>
      </c>
      <c r="D103" s="120"/>
    </row>
    <row r="104" spans="2:4" x14ac:dyDescent="0.2">
      <c r="B104" s="120"/>
      <c r="C104" s="124" t="s">
        <v>48</v>
      </c>
      <c r="D104" s="120"/>
    </row>
    <row r="105" spans="2:4" x14ac:dyDescent="0.2">
      <c r="B105" s="120"/>
      <c r="C105" s="125" t="s">
        <v>59</v>
      </c>
      <c r="D105" s="120"/>
    </row>
    <row r="106" spans="2:4" x14ac:dyDescent="0.2">
      <c r="B106" s="120"/>
      <c r="C106" s="125" t="s">
        <v>58</v>
      </c>
      <c r="D106" s="120"/>
    </row>
    <row r="107" spans="2:4" x14ac:dyDescent="0.2">
      <c r="B107" s="120"/>
      <c r="C107" s="124" t="s">
        <v>47</v>
      </c>
      <c r="D107" s="120"/>
    </row>
    <row r="108" spans="2:4" x14ac:dyDescent="0.2">
      <c r="B108" s="120"/>
      <c r="C108" s="124"/>
      <c r="D108" s="120"/>
    </row>
    <row r="109" spans="2:4" x14ac:dyDescent="0.2">
      <c r="B109" s="120"/>
      <c r="C109" s="124"/>
      <c r="D109" s="120"/>
    </row>
    <row r="110" spans="2:4" x14ac:dyDescent="0.2">
      <c r="B110" s="120"/>
      <c r="C110" s="124"/>
      <c r="D110" s="120"/>
    </row>
    <row r="111" spans="2:4" x14ac:dyDescent="0.2">
      <c r="B111" s="120"/>
      <c r="C111" s="124"/>
      <c r="D111" s="120"/>
    </row>
    <row r="112" spans="2:4" x14ac:dyDescent="0.2">
      <c r="B112" s="120"/>
      <c r="C112" s="124"/>
      <c r="D112" s="120"/>
    </row>
    <row r="113" spans="2:4" x14ac:dyDescent="0.2">
      <c r="B113" s="120"/>
      <c r="C113" s="124"/>
      <c r="D113" s="120"/>
    </row>
    <row r="114" spans="2:4" x14ac:dyDescent="0.2">
      <c r="B114" s="120"/>
      <c r="C114" s="124"/>
      <c r="D114" s="120"/>
    </row>
    <row r="115" spans="2:4" x14ac:dyDescent="0.2">
      <c r="B115" s="120"/>
      <c r="C115" s="124"/>
      <c r="D115" s="120"/>
    </row>
    <row r="116" spans="2:4" x14ac:dyDescent="0.2">
      <c r="B116" s="120"/>
      <c r="C116" s="124"/>
      <c r="D116" s="120"/>
    </row>
    <row r="117" spans="2:4" x14ac:dyDescent="0.2">
      <c r="B117" s="120"/>
      <c r="C117" s="124"/>
      <c r="D117" s="120"/>
    </row>
    <row r="118" spans="2:4" x14ac:dyDescent="0.2">
      <c r="B118" s="120"/>
      <c r="C118" s="125"/>
      <c r="D118" s="120"/>
    </row>
    <row r="119" spans="2:4" x14ac:dyDescent="0.2">
      <c r="B119" s="120"/>
      <c r="C119" s="125"/>
      <c r="D119" s="120"/>
    </row>
    <row r="120" spans="2:4" x14ac:dyDescent="0.2">
      <c r="B120" s="120"/>
      <c r="C120" s="124"/>
      <c r="D120" s="120"/>
    </row>
    <row r="121" spans="2:4" x14ac:dyDescent="0.2">
      <c r="B121" s="120"/>
      <c r="C121" s="120"/>
      <c r="D121" s="120"/>
    </row>
    <row r="122" spans="2:4" ht="10.5" x14ac:dyDescent="0.2">
      <c r="B122" s="121" t="s">
        <v>79</v>
      </c>
      <c r="C122" s="122" t="s">
        <v>80</v>
      </c>
      <c r="D122" s="120"/>
    </row>
    <row r="123" spans="2:4" ht="10.5" x14ac:dyDescent="0.2">
      <c r="B123" s="121" t="s">
        <v>81</v>
      </c>
      <c r="C123" s="124" t="s">
        <v>48</v>
      </c>
      <c r="D123" s="120"/>
    </row>
    <row r="124" spans="2:4" ht="10.5" x14ac:dyDescent="0.2">
      <c r="B124" s="121" t="s">
        <v>82</v>
      </c>
      <c r="C124" s="125" t="s">
        <v>59</v>
      </c>
      <c r="D124" s="120"/>
    </row>
    <row r="125" spans="2:4" ht="10.5" x14ac:dyDescent="0.2">
      <c r="B125" s="121" t="s">
        <v>83</v>
      </c>
      <c r="C125" s="125" t="s">
        <v>58</v>
      </c>
      <c r="D125" s="120"/>
    </row>
    <row r="126" spans="2:4" ht="10.5" x14ac:dyDescent="0.2">
      <c r="B126" s="121" t="s">
        <v>84</v>
      </c>
      <c r="C126" s="124" t="s">
        <v>47</v>
      </c>
      <c r="D126" s="120"/>
    </row>
    <row r="127" spans="2:4" x14ac:dyDescent="0.2">
      <c r="B127" s="120"/>
      <c r="C127" s="124"/>
      <c r="D127" s="120"/>
    </row>
    <row r="128" spans="2:4" x14ac:dyDescent="0.2">
      <c r="B128" s="120"/>
      <c r="C128" s="124"/>
      <c r="D128" s="120"/>
    </row>
    <row r="129" spans="2:4" x14ac:dyDescent="0.2">
      <c r="B129" s="120"/>
      <c r="C129" s="124"/>
      <c r="D129" s="120"/>
    </row>
    <row r="130" spans="2:4" x14ac:dyDescent="0.2">
      <c r="B130" s="120"/>
      <c r="C130" s="124"/>
      <c r="D130" s="120"/>
    </row>
    <row r="131" spans="2:4" x14ac:dyDescent="0.2">
      <c r="B131" s="120"/>
      <c r="C131" s="124"/>
      <c r="D131" s="120"/>
    </row>
    <row r="132" spans="2:4" x14ac:dyDescent="0.2">
      <c r="B132" s="120"/>
      <c r="C132" s="124"/>
      <c r="D132" s="120"/>
    </row>
    <row r="133" spans="2:4" x14ac:dyDescent="0.2">
      <c r="B133" s="120"/>
      <c r="C133" s="124"/>
      <c r="D133" s="120"/>
    </row>
    <row r="134" spans="2:4" x14ac:dyDescent="0.2">
      <c r="B134" s="120"/>
      <c r="C134" s="124"/>
      <c r="D134" s="120"/>
    </row>
  </sheetData>
  <sheetProtection sheet="1" objects="1" scenarios="1"/>
  <mergeCells count="1">
    <mergeCell ref="E2:F2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21</vt:i4>
      </vt:variant>
    </vt:vector>
  </HeadingPairs>
  <TitlesOfParts>
    <vt:vector size="25" baseType="lpstr">
      <vt:lpstr>Page 1</vt:lpstr>
      <vt:lpstr>Page 2</vt:lpstr>
      <vt:lpstr>Lexique 2023</vt:lpstr>
      <vt:lpstr>Auxiliaries</vt:lpstr>
      <vt:lpstr>Boutdehors</vt:lpstr>
      <vt:lpstr>Class</vt:lpstr>
      <vt:lpstr>Coque</vt:lpstr>
      <vt:lpstr>Dormant</vt:lpstr>
      <vt:lpstr>Drissespi</vt:lpstr>
      <vt:lpstr>Etai</vt:lpstr>
      <vt:lpstr>Etaiavant</vt:lpstr>
      <vt:lpstr>Fraction</vt:lpstr>
      <vt:lpstr>GdVoile</vt:lpstr>
      <vt:lpstr>Genois</vt:lpstr>
      <vt:lpstr>Gréement</vt:lpstr>
      <vt:lpstr>Haubans</vt:lpstr>
      <vt:lpstr>Matériau</vt:lpstr>
      <vt:lpstr>Partic</vt:lpstr>
      <vt:lpstr>Quille</vt:lpstr>
      <vt:lpstr>Spin</vt:lpstr>
      <vt:lpstr>Spinnaker</vt:lpstr>
      <vt:lpstr>TissuGennaker</vt:lpstr>
      <vt:lpstr>TissuGV</vt:lpstr>
      <vt:lpstr>TissuGVGenois</vt:lpstr>
      <vt:lpstr>TissuSpinnaker</vt:lpstr>
    </vt:vector>
  </TitlesOfParts>
  <Company>Tidewall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Première Demande</dc:title>
  <dc:subject>Première Demande</dc:subject>
  <dc:creator>Centre de Calcul FFVoile</dc:creator>
  <cp:lastModifiedBy>Luc GELLUSSEAU</cp:lastModifiedBy>
  <cp:lastPrinted>2019-01-31T15:02:48Z</cp:lastPrinted>
  <dcterms:created xsi:type="dcterms:W3CDTF">2009-12-24T07:39:48Z</dcterms:created>
  <dcterms:modified xsi:type="dcterms:W3CDTF">2023-03-14T11:15:38Z</dcterms:modified>
</cp:coreProperties>
</file>